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activeTab="0"/>
  </bookViews>
  <sheets>
    <sheet name="小学语文补充" sheetId="1" r:id="rId1"/>
    <sheet name="小学数学补充" sheetId="2" r:id="rId2"/>
  </sheets>
  <definedNames>
    <definedName name="_xlnm.Print_Titles" localSheetId="0">'小学语文补充'!$1:$3</definedName>
  </definedNames>
  <calcPr fullCalcOnLoad="1"/>
</workbook>
</file>

<file path=xl/sharedStrings.xml><?xml version="1.0" encoding="utf-8"?>
<sst xmlns="http://schemas.openxmlformats.org/spreadsheetml/2006/main" count="273" uniqueCount="136">
  <si>
    <t>面试号</t>
  </si>
  <si>
    <t>准考证号</t>
  </si>
  <si>
    <t>姓名</t>
  </si>
  <si>
    <t>性
别</t>
  </si>
  <si>
    <t>毕业院校</t>
  </si>
  <si>
    <t>专业</t>
  </si>
  <si>
    <t>教师资格</t>
  </si>
  <si>
    <t>笔试成绩</t>
  </si>
  <si>
    <t>面试成绩</t>
  </si>
  <si>
    <t>总分</t>
  </si>
  <si>
    <t>名次</t>
  </si>
  <si>
    <t>种类</t>
  </si>
  <si>
    <t>任教学科</t>
  </si>
  <si>
    <t>150分制</t>
  </si>
  <si>
    <t>100分制(含加分)</t>
  </si>
  <si>
    <t>加
分</t>
  </si>
  <si>
    <r>
      <t xml:space="preserve">50%
</t>
    </r>
    <r>
      <rPr>
        <b/>
        <sz val="10"/>
        <rFont val="宋体"/>
        <family val="0"/>
      </rPr>
      <t>成绩</t>
    </r>
  </si>
  <si>
    <r>
      <t xml:space="preserve">100
</t>
    </r>
    <r>
      <rPr>
        <b/>
        <sz val="10"/>
        <rFont val="宋体"/>
        <family val="0"/>
      </rPr>
      <t>分制</t>
    </r>
  </si>
  <si>
    <t>631118101514</t>
  </si>
  <si>
    <t>陈燕萍</t>
  </si>
  <si>
    <t>女</t>
  </si>
  <si>
    <t>莆田学院</t>
  </si>
  <si>
    <t>市场营销</t>
  </si>
  <si>
    <t>小学</t>
  </si>
  <si>
    <t>语文</t>
  </si>
  <si>
    <t>621118103062</t>
  </si>
  <si>
    <t>张雅萍</t>
  </si>
  <si>
    <t>仰恩大学</t>
  </si>
  <si>
    <t>汉语言文学</t>
  </si>
  <si>
    <t>631118101322</t>
  </si>
  <si>
    <t>佘美红</t>
  </si>
  <si>
    <t>闽江师范高等专科学校</t>
  </si>
  <si>
    <t>中文与社会</t>
  </si>
  <si>
    <t>631118101156</t>
  </si>
  <si>
    <t>邹丽娟</t>
  </si>
  <si>
    <t>广东技术师范学院天河学院</t>
  </si>
  <si>
    <t>经济学</t>
  </si>
  <si>
    <t>631118101172</t>
  </si>
  <si>
    <t>辜雪芳</t>
  </si>
  <si>
    <t>莆田学院基础教育学院</t>
  </si>
  <si>
    <t>初等教育</t>
  </si>
  <si>
    <t>631118100999</t>
  </si>
  <si>
    <t>陈水莹</t>
  </si>
  <si>
    <t>沈阳师范大学</t>
  </si>
  <si>
    <t>法学</t>
  </si>
  <si>
    <t>631118101674</t>
  </si>
  <si>
    <t>陈静静</t>
  </si>
  <si>
    <t>福建师范大学</t>
  </si>
  <si>
    <t>高中</t>
  </si>
  <si>
    <t>631118101254</t>
  </si>
  <si>
    <t>王碧娟</t>
  </si>
  <si>
    <t>宁德师范学院</t>
  </si>
  <si>
    <t>小学教育</t>
  </si>
  <si>
    <t>631118101067</t>
  </si>
  <si>
    <t>陈雪晴</t>
  </si>
  <si>
    <t>631118101110</t>
  </si>
  <si>
    <t>池丽芳</t>
  </si>
  <si>
    <t>631118101208</t>
  </si>
  <si>
    <t>郑秋萍</t>
  </si>
  <si>
    <t>福建师范大学协和学院</t>
  </si>
  <si>
    <t>工商管理</t>
  </si>
  <si>
    <t>631118101338</t>
  </si>
  <si>
    <t>肖静</t>
  </si>
  <si>
    <t>闽江学院</t>
  </si>
  <si>
    <t>旅游管理</t>
  </si>
  <si>
    <t>631118101267</t>
  </si>
  <si>
    <t>陈媚</t>
  </si>
  <si>
    <t>631118101243</t>
  </si>
  <si>
    <t>陈海霞</t>
  </si>
  <si>
    <t>631118101371</t>
  </si>
  <si>
    <t>陈淑娴</t>
  </si>
  <si>
    <t>广西师范学院</t>
  </si>
  <si>
    <t>小学教育专业</t>
  </si>
  <si>
    <t>631118101187</t>
  </si>
  <si>
    <t>王雪霞</t>
  </si>
  <si>
    <t>集美大学诚毅学院</t>
  </si>
  <si>
    <t>交通运输</t>
  </si>
  <si>
    <t>631118101399</t>
  </si>
  <si>
    <t>张莉</t>
  </si>
  <si>
    <t>631118101000</t>
  </si>
  <si>
    <t>卓妮敏</t>
  </si>
  <si>
    <t>山东外事翻译职业学院</t>
  </si>
  <si>
    <t>商务日语</t>
  </si>
  <si>
    <t>631118101387</t>
  </si>
  <si>
    <t>林娜</t>
  </si>
  <si>
    <t>福建工程学院</t>
  </si>
  <si>
    <t>信息管理与信息系统</t>
  </si>
  <si>
    <t>631118101021</t>
  </si>
  <si>
    <t>林峥嵘</t>
  </si>
  <si>
    <t>男</t>
  </si>
  <si>
    <t>三明学院</t>
  </si>
  <si>
    <t>631118101002</t>
  </si>
  <si>
    <t>陈依蕾</t>
  </si>
  <si>
    <t>631118101103</t>
  </si>
  <si>
    <t>林雪薇</t>
  </si>
  <si>
    <t>福建卫生职业技术学院</t>
  </si>
  <si>
    <t>中药</t>
  </si>
  <si>
    <t>631118101082</t>
  </si>
  <si>
    <t>翁晶晶</t>
  </si>
  <si>
    <t>闽南理工学院</t>
  </si>
  <si>
    <t>631118101328</t>
  </si>
  <si>
    <t>刘媛媛</t>
  </si>
  <si>
    <t>福建师范大学闽南科技学院</t>
  </si>
  <si>
    <t>631118101551</t>
  </si>
  <si>
    <t>陈冰心</t>
  </si>
  <si>
    <t>福建教育学院</t>
  </si>
  <si>
    <t>631118101176</t>
  </si>
  <si>
    <t>黄喜芳</t>
  </si>
  <si>
    <t>金融学</t>
  </si>
  <si>
    <t>631118101108</t>
  </si>
  <si>
    <t>郑巧巧</t>
  </si>
  <si>
    <t>福建师范大学闽南科技学院学院</t>
  </si>
  <si>
    <t>黄雪玲</t>
  </si>
  <si>
    <t>福师大协和学院</t>
  </si>
  <si>
    <t>初中</t>
  </si>
  <si>
    <t>李媛媛</t>
  </si>
  <si>
    <t>漳州城市学院</t>
  </si>
  <si>
    <t>蔡晓敏</t>
  </si>
  <si>
    <t>性别</t>
  </si>
  <si>
    <t>任教
学科</t>
  </si>
  <si>
    <t>150
分制</t>
  </si>
  <si>
    <t>631218101690</t>
  </si>
  <si>
    <t>李荔清</t>
  </si>
  <si>
    <t>生物技术</t>
  </si>
  <si>
    <t>数学</t>
  </si>
  <si>
    <t>631218102217</t>
  </si>
  <si>
    <t>马少姿</t>
  </si>
  <si>
    <t>电子商务</t>
  </si>
  <si>
    <t>631218102007</t>
  </si>
  <si>
    <t>陈金姐</t>
  </si>
  <si>
    <t>缺考</t>
  </si>
  <si>
    <t>城厢区2018年小学语文新任教师第二轮补充招聘综合成绩公示</t>
  </si>
  <si>
    <t>城厢区2018年小学数学新任教师第二轮补充招聘综合成绩公示</t>
  </si>
  <si>
    <r>
      <t>公示时间：</t>
    </r>
    <r>
      <rPr>
        <sz val="16"/>
        <rFont val="Arial"/>
        <family val="2"/>
      </rPr>
      <t>2018</t>
    </r>
    <r>
      <rPr>
        <sz val="16"/>
        <rFont val="宋体"/>
        <family val="0"/>
      </rPr>
      <t>年</t>
    </r>
    <r>
      <rPr>
        <sz val="16"/>
        <rFont val="Arial"/>
        <family val="2"/>
      </rPr>
      <t>7</t>
    </r>
    <r>
      <rPr>
        <sz val="16"/>
        <rFont val="宋体"/>
        <family val="0"/>
      </rPr>
      <t>月</t>
    </r>
    <r>
      <rPr>
        <sz val="16"/>
        <rFont val="Arial"/>
        <family val="2"/>
      </rPr>
      <t>28</t>
    </r>
    <r>
      <rPr>
        <sz val="16"/>
        <rFont val="宋体"/>
        <family val="0"/>
      </rPr>
      <t>日至</t>
    </r>
    <r>
      <rPr>
        <sz val="16"/>
        <rFont val="Arial"/>
        <family val="2"/>
      </rPr>
      <t>8</t>
    </r>
    <r>
      <rPr>
        <sz val="16"/>
        <rFont val="宋体"/>
        <family val="0"/>
      </rPr>
      <t>月</t>
    </r>
    <r>
      <rPr>
        <sz val="16"/>
        <rFont val="Arial"/>
        <family val="2"/>
      </rPr>
      <t>3</t>
    </r>
    <r>
      <rPr>
        <sz val="16"/>
        <rFont val="宋体"/>
        <family val="0"/>
      </rPr>
      <t>日，联系电话：</t>
    </r>
    <r>
      <rPr>
        <sz val="16"/>
        <rFont val="Arial"/>
        <family val="2"/>
      </rPr>
      <t>0594-2677566.</t>
    </r>
  </si>
  <si>
    <r>
      <t>注意事项：入围人员</t>
    </r>
    <r>
      <rPr>
        <sz val="16"/>
        <rFont val="Arial"/>
        <family val="2"/>
      </rPr>
      <t>8</t>
    </r>
    <r>
      <rPr>
        <sz val="16"/>
        <rFont val="宋体"/>
        <family val="0"/>
      </rPr>
      <t>月</t>
    </r>
    <r>
      <rPr>
        <sz val="16"/>
        <rFont val="Arial"/>
        <family val="2"/>
      </rPr>
      <t>3</t>
    </r>
    <r>
      <rPr>
        <sz val="16"/>
        <rFont val="宋体"/>
        <family val="0"/>
      </rPr>
      <t>日上午7：20前城厢区教育局三楼会议室集中出发体检，携带身份证及体验费，对象为综合成绩第</t>
    </r>
    <r>
      <rPr>
        <sz val="16"/>
        <rFont val="Arial"/>
        <family val="2"/>
      </rPr>
      <t>1</t>
    </r>
    <r>
      <rPr>
        <sz val="16"/>
        <rFont val="宋体"/>
        <family val="0"/>
      </rPr>
      <t>名考生。</t>
    </r>
  </si>
  <si>
    <r>
      <t>注意事项：入围人员</t>
    </r>
    <r>
      <rPr>
        <sz val="16"/>
        <rFont val="Arial"/>
        <family val="2"/>
      </rPr>
      <t>8</t>
    </r>
    <r>
      <rPr>
        <sz val="16"/>
        <rFont val="宋体"/>
        <family val="0"/>
      </rPr>
      <t>月</t>
    </r>
    <r>
      <rPr>
        <sz val="16"/>
        <rFont val="Arial"/>
        <family val="2"/>
      </rPr>
      <t>3</t>
    </r>
    <r>
      <rPr>
        <sz val="16"/>
        <rFont val="宋体"/>
        <family val="0"/>
      </rPr>
      <t>日上午7：20前城厢区教育局三楼会议室集中出发体检，携带身份证及体验费，对象为综合成绩第</t>
    </r>
    <r>
      <rPr>
        <sz val="16"/>
        <rFont val="Arial"/>
        <family val="2"/>
      </rPr>
      <t>1</t>
    </r>
    <r>
      <rPr>
        <sz val="16"/>
        <rFont val="宋体"/>
        <family val="0"/>
      </rPr>
      <t>－</t>
    </r>
    <r>
      <rPr>
        <sz val="16"/>
        <rFont val="Arial"/>
        <family val="2"/>
      </rPr>
      <t>11</t>
    </r>
    <r>
      <rPr>
        <sz val="16"/>
        <rFont val="宋体"/>
        <family val="0"/>
      </rPr>
      <t>名考生。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</si>
</sst>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_);[Red]\(0\)"/>
  </numFmts>
  <fonts count="48">
    <font>
      <sz val="10"/>
      <name val="Arial"/>
      <family val="2"/>
    </font>
    <font>
      <sz val="12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8"/>
      <name val="宋体"/>
      <family val="0"/>
    </font>
    <font>
      <b/>
      <sz val="9"/>
      <color indexed="63"/>
      <name val="Arial"/>
      <family val="2"/>
    </font>
    <font>
      <sz val="9"/>
      <color indexed="63"/>
      <name val="宋体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6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8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6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6" fontId="6" fillId="0" borderId="10" xfId="0" applyNumberFormat="1" applyFont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 horizontal="center"/>
    </xf>
    <xf numFmtId="177" fontId="0" fillId="0" borderId="10" xfId="0" applyNumberFormat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9" fontId="3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7" fontId="9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2" fillId="0" borderId="15" xfId="40" applyFont="1" applyBorder="1" applyAlignment="1">
      <alignment horizontal="center"/>
      <protection/>
    </xf>
    <xf numFmtId="0" fontId="12" fillId="0" borderId="0" xfId="40" applyFont="1" applyAlignment="1">
      <alignment horizontal="left" wrapText="1"/>
      <protection/>
    </xf>
    <xf numFmtId="177" fontId="0" fillId="0" borderId="10" xfId="0" applyNumberForma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606城厢区2017年中小学幼儿园新任教师公开招聘面试登记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6.8515625" style="0" customWidth="1"/>
    <col min="2" max="2" width="13.421875" style="0" customWidth="1"/>
    <col min="3" max="3" width="6.8515625" style="0" customWidth="1"/>
    <col min="4" max="4" width="3.421875" style="0" customWidth="1"/>
    <col min="5" max="5" width="25.28125" style="0" customWidth="1"/>
    <col min="6" max="6" width="16.421875" style="0" customWidth="1"/>
    <col min="7" max="7" width="6.421875" style="0" customWidth="1"/>
    <col min="8" max="8" width="5.421875" style="0" customWidth="1"/>
    <col min="9" max="9" width="6.8515625" style="2" bestFit="1" customWidth="1"/>
    <col min="10" max="10" width="6.7109375" style="2" customWidth="1"/>
    <col min="11" max="11" width="2.7109375" style="0" customWidth="1"/>
    <col min="12" max="12" width="5.421875" style="26" customWidth="1"/>
    <col min="13" max="13" width="6.7109375" style="26" customWidth="1"/>
    <col min="14" max="14" width="7.421875" style="26" customWidth="1"/>
    <col min="15" max="15" width="8.140625" style="26" customWidth="1"/>
    <col min="16" max="16" width="6.7109375" style="0" customWidth="1"/>
  </cols>
  <sheetData>
    <row r="1" spans="1:16" s="1" customFormat="1" ht="25.5">
      <c r="A1" s="45" t="s">
        <v>131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1" customFormat="1" ht="12.75">
      <c r="A2" s="48" t="s">
        <v>0</v>
      </c>
      <c r="B2" s="50" t="s">
        <v>1</v>
      </c>
      <c r="C2" s="50" t="s">
        <v>2</v>
      </c>
      <c r="D2" s="51" t="s">
        <v>3</v>
      </c>
      <c r="E2" s="50" t="s">
        <v>4</v>
      </c>
      <c r="F2" s="50" t="s">
        <v>5</v>
      </c>
      <c r="G2" s="46" t="s">
        <v>6</v>
      </c>
      <c r="H2" s="46"/>
      <c r="I2" s="47" t="s">
        <v>7</v>
      </c>
      <c r="J2" s="47"/>
      <c r="K2" s="47"/>
      <c r="L2" s="47"/>
      <c r="M2" s="38" t="s">
        <v>8</v>
      </c>
      <c r="N2" s="38"/>
      <c r="O2" s="38" t="s">
        <v>9</v>
      </c>
      <c r="P2" s="40" t="s">
        <v>10</v>
      </c>
    </row>
    <row r="3" spans="1:16" ht="36">
      <c r="A3" s="49"/>
      <c r="B3" s="50"/>
      <c r="C3" s="50"/>
      <c r="D3" s="50"/>
      <c r="E3" s="50"/>
      <c r="F3" s="50"/>
      <c r="G3" s="3" t="s">
        <v>11</v>
      </c>
      <c r="H3" s="12" t="s">
        <v>12</v>
      </c>
      <c r="I3" s="9" t="s">
        <v>13</v>
      </c>
      <c r="J3" s="9" t="s">
        <v>14</v>
      </c>
      <c r="K3" s="10" t="s">
        <v>15</v>
      </c>
      <c r="L3" s="11" t="s">
        <v>16</v>
      </c>
      <c r="M3" s="11" t="s">
        <v>17</v>
      </c>
      <c r="N3" s="11" t="s">
        <v>16</v>
      </c>
      <c r="O3" s="39"/>
      <c r="P3" s="41"/>
    </row>
    <row r="4" spans="1:16" ht="21" customHeight="1">
      <c r="A4" s="5">
        <v>3</v>
      </c>
      <c r="B4" s="5" t="s">
        <v>18</v>
      </c>
      <c r="C4" s="5" t="s">
        <v>19</v>
      </c>
      <c r="D4" s="5" t="s">
        <v>20</v>
      </c>
      <c r="E4" s="13" t="s">
        <v>21</v>
      </c>
      <c r="F4" s="13" t="s">
        <v>22</v>
      </c>
      <c r="G4" s="6" t="s">
        <v>23</v>
      </c>
      <c r="H4" s="6" t="s">
        <v>24</v>
      </c>
      <c r="I4" s="17">
        <v>111.2</v>
      </c>
      <c r="J4" s="17">
        <v>74.13</v>
      </c>
      <c r="K4" s="18">
        <v>0</v>
      </c>
      <c r="L4" s="32">
        <v>37.07</v>
      </c>
      <c r="M4" s="32">
        <v>85</v>
      </c>
      <c r="N4" s="32">
        <v>42.5</v>
      </c>
      <c r="O4" s="32">
        <f aca="true" t="shared" si="0" ref="O4:O33">N4+L4</f>
        <v>79.57</v>
      </c>
      <c r="P4" s="37">
        <v>1</v>
      </c>
    </row>
    <row r="5" spans="1:16" ht="21" customHeight="1">
      <c r="A5" s="5">
        <v>11</v>
      </c>
      <c r="B5" s="5" t="s">
        <v>87</v>
      </c>
      <c r="C5" s="5" t="s">
        <v>88</v>
      </c>
      <c r="D5" s="5" t="s">
        <v>89</v>
      </c>
      <c r="E5" s="13" t="s">
        <v>90</v>
      </c>
      <c r="F5" s="13" t="s">
        <v>28</v>
      </c>
      <c r="G5" s="6" t="s">
        <v>48</v>
      </c>
      <c r="H5" s="5" t="s">
        <v>24</v>
      </c>
      <c r="I5" s="17">
        <v>98.3</v>
      </c>
      <c r="J5" s="17">
        <v>65.53</v>
      </c>
      <c r="K5" s="18">
        <v>0</v>
      </c>
      <c r="L5" s="32">
        <v>32.77</v>
      </c>
      <c r="M5" s="32">
        <v>92</v>
      </c>
      <c r="N5" s="32">
        <v>46</v>
      </c>
      <c r="O5" s="32">
        <f t="shared" si="0"/>
        <v>78.77000000000001</v>
      </c>
      <c r="P5" s="37">
        <v>2</v>
      </c>
    </row>
    <row r="6" spans="1:16" ht="21" customHeight="1">
      <c r="A6" s="5">
        <v>19</v>
      </c>
      <c r="B6" s="5" t="s">
        <v>45</v>
      </c>
      <c r="C6" s="5" t="s">
        <v>46</v>
      </c>
      <c r="D6" s="5" t="s">
        <v>20</v>
      </c>
      <c r="E6" s="13" t="s">
        <v>47</v>
      </c>
      <c r="F6" s="13" t="s">
        <v>28</v>
      </c>
      <c r="G6" s="6" t="s">
        <v>48</v>
      </c>
      <c r="H6" s="5" t="s">
        <v>24</v>
      </c>
      <c r="I6" s="17">
        <v>105</v>
      </c>
      <c r="J6" s="17">
        <v>70</v>
      </c>
      <c r="K6" s="18">
        <v>0</v>
      </c>
      <c r="L6" s="32">
        <v>35</v>
      </c>
      <c r="M6" s="32">
        <v>86.4</v>
      </c>
      <c r="N6" s="32">
        <v>43.2</v>
      </c>
      <c r="O6" s="32">
        <f t="shared" si="0"/>
        <v>78.2</v>
      </c>
      <c r="P6" s="37">
        <v>3</v>
      </c>
    </row>
    <row r="7" spans="1:16" ht="21" customHeight="1">
      <c r="A7" s="5">
        <v>18</v>
      </c>
      <c r="B7" s="5" t="s">
        <v>33</v>
      </c>
      <c r="C7" s="5" t="s">
        <v>34</v>
      </c>
      <c r="D7" s="5" t="s">
        <v>20</v>
      </c>
      <c r="E7" s="13" t="s">
        <v>35</v>
      </c>
      <c r="F7" s="13" t="s">
        <v>36</v>
      </c>
      <c r="G7" s="6" t="s">
        <v>23</v>
      </c>
      <c r="H7" s="6" t="s">
        <v>24</v>
      </c>
      <c r="I7" s="17">
        <v>106.6</v>
      </c>
      <c r="J7" s="17">
        <v>71.07</v>
      </c>
      <c r="K7" s="18">
        <v>0</v>
      </c>
      <c r="L7" s="32">
        <v>35.54</v>
      </c>
      <c r="M7" s="32">
        <v>85</v>
      </c>
      <c r="N7" s="32">
        <v>42.5</v>
      </c>
      <c r="O7" s="32">
        <f t="shared" si="0"/>
        <v>78.03999999999999</v>
      </c>
      <c r="P7" s="37">
        <v>4</v>
      </c>
    </row>
    <row r="8" spans="1:16" ht="21" customHeight="1">
      <c r="A8" s="5">
        <v>2</v>
      </c>
      <c r="B8" s="5" t="s">
        <v>25</v>
      </c>
      <c r="C8" s="6" t="s">
        <v>26</v>
      </c>
      <c r="D8" s="5" t="s">
        <v>20</v>
      </c>
      <c r="E8" s="13" t="s">
        <v>27</v>
      </c>
      <c r="F8" s="13" t="s">
        <v>28</v>
      </c>
      <c r="G8" s="6" t="s">
        <v>23</v>
      </c>
      <c r="H8" s="6" t="s">
        <v>24</v>
      </c>
      <c r="I8" s="17">
        <v>109.8</v>
      </c>
      <c r="J8" s="17">
        <v>73.2</v>
      </c>
      <c r="K8" s="18">
        <v>0</v>
      </c>
      <c r="L8" s="32">
        <v>36.6</v>
      </c>
      <c r="M8" s="32">
        <v>82.2</v>
      </c>
      <c r="N8" s="32">
        <v>41.1</v>
      </c>
      <c r="O8" s="32">
        <f t="shared" si="0"/>
        <v>77.7</v>
      </c>
      <c r="P8" s="37">
        <v>5</v>
      </c>
    </row>
    <row r="9" spans="1:16" ht="21" customHeight="1">
      <c r="A9" s="5">
        <v>8</v>
      </c>
      <c r="B9" s="5" t="s">
        <v>29</v>
      </c>
      <c r="C9" s="5" t="s">
        <v>30</v>
      </c>
      <c r="D9" s="5" t="s">
        <v>20</v>
      </c>
      <c r="E9" s="13" t="s">
        <v>31</v>
      </c>
      <c r="F9" s="13" t="s">
        <v>32</v>
      </c>
      <c r="G9" s="6" t="s">
        <v>23</v>
      </c>
      <c r="H9" s="6" t="s">
        <v>24</v>
      </c>
      <c r="I9" s="17">
        <v>108.8</v>
      </c>
      <c r="J9" s="17">
        <v>72.53</v>
      </c>
      <c r="K9" s="18">
        <v>0</v>
      </c>
      <c r="L9" s="32">
        <v>36.27</v>
      </c>
      <c r="M9" s="32">
        <v>81.9</v>
      </c>
      <c r="N9" s="32">
        <v>40.95</v>
      </c>
      <c r="O9" s="32">
        <f t="shared" si="0"/>
        <v>77.22</v>
      </c>
      <c r="P9" s="37">
        <v>6</v>
      </c>
    </row>
    <row r="10" spans="1:16" ht="21" customHeight="1">
      <c r="A10" s="5">
        <v>6</v>
      </c>
      <c r="B10" s="5" t="s">
        <v>41</v>
      </c>
      <c r="C10" s="5" t="s">
        <v>42</v>
      </c>
      <c r="D10" s="5" t="s">
        <v>20</v>
      </c>
      <c r="E10" s="13" t="s">
        <v>43</v>
      </c>
      <c r="F10" s="13" t="s">
        <v>44</v>
      </c>
      <c r="G10" s="6" t="s">
        <v>23</v>
      </c>
      <c r="H10" s="6" t="s">
        <v>24</v>
      </c>
      <c r="I10" s="17">
        <v>105.6</v>
      </c>
      <c r="J10" s="17">
        <v>70.4</v>
      </c>
      <c r="K10" s="18">
        <v>0</v>
      </c>
      <c r="L10" s="32">
        <v>35.2</v>
      </c>
      <c r="M10" s="32">
        <v>84</v>
      </c>
      <c r="N10" s="32">
        <v>42</v>
      </c>
      <c r="O10" s="32">
        <f t="shared" si="0"/>
        <v>77.2</v>
      </c>
      <c r="P10" s="37">
        <v>7</v>
      </c>
    </row>
    <row r="11" spans="1:16" ht="21" customHeight="1">
      <c r="A11" s="5">
        <v>17</v>
      </c>
      <c r="B11" s="5" t="s">
        <v>49</v>
      </c>
      <c r="C11" s="5" t="s">
        <v>50</v>
      </c>
      <c r="D11" s="5" t="s">
        <v>20</v>
      </c>
      <c r="E11" s="13" t="s">
        <v>51</v>
      </c>
      <c r="F11" s="13" t="s">
        <v>52</v>
      </c>
      <c r="G11" s="6" t="s">
        <v>23</v>
      </c>
      <c r="H11" s="6" t="s">
        <v>24</v>
      </c>
      <c r="I11" s="17">
        <v>103.8</v>
      </c>
      <c r="J11" s="17">
        <v>69.2</v>
      </c>
      <c r="K11" s="18">
        <v>0</v>
      </c>
      <c r="L11" s="32">
        <v>34.6</v>
      </c>
      <c r="M11" s="32">
        <v>85.1</v>
      </c>
      <c r="N11" s="32">
        <v>42.55</v>
      </c>
      <c r="O11" s="32">
        <f t="shared" si="0"/>
        <v>77.15</v>
      </c>
      <c r="P11" s="37">
        <v>8</v>
      </c>
    </row>
    <row r="12" spans="1:16" ht="21" customHeight="1">
      <c r="A12" s="5">
        <v>20</v>
      </c>
      <c r="B12" s="5" t="s">
        <v>79</v>
      </c>
      <c r="C12" s="5" t="s">
        <v>80</v>
      </c>
      <c r="D12" s="5" t="s">
        <v>20</v>
      </c>
      <c r="E12" s="13" t="s">
        <v>81</v>
      </c>
      <c r="F12" s="13" t="s">
        <v>82</v>
      </c>
      <c r="G12" s="6" t="s">
        <v>23</v>
      </c>
      <c r="H12" s="6" t="s">
        <v>24</v>
      </c>
      <c r="I12" s="17">
        <v>99.5</v>
      </c>
      <c r="J12" s="17">
        <v>66.33</v>
      </c>
      <c r="K12" s="18">
        <v>0</v>
      </c>
      <c r="L12" s="32">
        <v>33.17</v>
      </c>
      <c r="M12" s="32">
        <v>87.4</v>
      </c>
      <c r="N12" s="32">
        <v>43.7</v>
      </c>
      <c r="O12" s="32">
        <f t="shared" si="0"/>
        <v>76.87</v>
      </c>
      <c r="P12" s="37">
        <v>9</v>
      </c>
    </row>
    <row r="13" spans="1:16" ht="21" customHeight="1">
      <c r="A13" s="33">
        <v>12</v>
      </c>
      <c r="B13" s="5" t="s">
        <v>37</v>
      </c>
      <c r="C13" s="5" t="s">
        <v>38</v>
      </c>
      <c r="D13" s="5" t="s">
        <v>20</v>
      </c>
      <c r="E13" s="13" t="s">
        <v>39</v>
      </c>
      <c r="F13" s="13" t="s">
        <v>40</v>
      </c>
      <c r="G13" s="6" t="s">
        <v>23</v>
      </c>
      <c r="H13" s="6" t="s">
        <v>24</v>
      </c>
      <c r="I13" s="17">
        <v>105.8</v>
      </c>
      <c r="J13" s="17">
        <v>70.53</v>
      </c>
      <c r="K13" s="18">
        <v>0</v>
      </c>
      <c r="L13" s="32">
        <v>35.27</v>
      </c>
      <c r="M13" s="32">
        <v>82.6</v>
      </c>
      <c r="N13" s="32">
        <v>41.3</v>
      </c>
      <c r="O13" s="32">
        <f t="shared" si="0"/>
        <v>76.57</v>
      </c>
      <c r="P13" s="37">
        <v>10</v>
      </c>
    </row>
    <row r="14" spans="1:16" ht="21" customHeight="1">
      <c r="A14" s="5">
        <v>7</v>
      </c>
      <c r="B14" s="5" t="s">
        <v>100</v>
      </c>
      <c r="C14" s="5" t="s">
        <v>101</v>
      </c>
      <c r="D14" s="5" t="s">
        <v>20</v>
      </c>
      <c r="E14" s="13" t="s">
        <v>102</v>
      </c>
      <c r="F14" s="13" t="s">
        <v>28</v>
      </c>
      <c r="G14" s="6" t="s">
        <v>23</v>
      </c>
      <c r="H14" s="6" t="s">
        <v>24</v>
      </c>
      <c r="I14" s="17">
        <v>97.5</v>
      </c>
      <c r="J14" s="17">
        <v>65</v>
      </c>
      <c r="K14" s="18">
        <v>0</v>
      </c>
      <c r="L14" s="32">
        <v>32.5</v>
      </c>
      <c r="M14" s="32">
        <v>87.6</v>
      </c>
      <c r="N14" s="32">
        <v>43.8</v>
      </c>
      <c r="O14" s="32">
        <f t="shared" si="0"/>
        <v>76.3</v>
      </c>
      <c r="P14" s="37">
        <v>11</v>
      </c>
    </row>
    <row r="15" spans="1:16" ht="21" customHeight="1">
      <c r="A15" s="5"/>
      <c r="B15" s="5"/>
      <c r="C15" s="5"/>
      <c r="D15" s="5"/>
      <c r="E15" s="13"/>
      <c r="F15" s="13"/>
      <c r="G15" s="6"/>
      <c r="H15" s="6"/>
      <c r="I15" s="17"/>
      <c r="J15" s="17"/>
      <c r="K15" s="18"/>
      <c r="L15" s="32"/>
      <c r="M15" s="32"/>
      <c r="N15" s="32"/>
      <c r="O15" s="32"/>
      <c r="P15" s="37"/>
    </row>
    <row r="16" spans="1:16" ht="21" customHeight="1">
      <c r="A16" s="5">
        <v>21</v>
      </c>
      <c r="B16" s="5" t="s">
        <v>83</v>
      </c>
      <c r="C16" s="5" t="s">
        <v>84</v>
      </c>
      <c r="D16" s="5" t="s">
        <v>20</v>
      </c>
      <c r="E16" s="13" t="s">
        <v>85</v>
      </c>
      <c r="F16" s="13" t="s">
        <v>86</v>
      </c>
      <c r="G16" s="6" t="s">
        <v>23</v>
      </c>
      <c r="H16" s="6" t="s">
        <v>24</v>
      </c>
      <c r="I16" s="17">
        <v>98.6</v>
      </c>
      <c r="J16" s="17">
        <v>65.73</v>
      </c>
      <c r="K16" s="18">
        <v>0</v>
      </c>
      <c r="L16" s="32">
        <v>32.87</v>
      </c>
      <c r="M16" s="32">
        <v>86.8</v>
      </c>
      <c r="N16" s="32">
        <v>43.4</v>
      </c>
      <c r="O16" s="32">
        <f t="shared" si="0"/>
        <v>76.27</v>
      </c>
      <c r="P16" s="37">
        <v>12</v>
      </c>
    </row>
    <row r="17" spans="1:16" ht="21" customHeight="1">
      <c r="A17" s="5">
        <v>1</v>
      </c>
      <c r="B17" s="5" t="s">
        <v>67</v>
      </c>
      <c r="C17" s="5" t="s">
        <v>68</v>
      </c>
      <c r="D17" s="5" t="s">
        <v>20</v>
      </c>
      <c r="E17" s="13" t="s">
        <v>39</v>
      </c>
      <c r="F17" s="13" t="s">
        <v>40</v>
      </c>
      <c r="G17" s="6" t="s">
        <v>23</v>
      </c>
      <c r="H17" s="6" t="s">
        <v>24</v>
      </c>
      <c r="I17" s="17">
        <v>101.3</v>
      </c>
      <c r="J17" s="17">
        <v>67.53</v>
      </c>
      <c r="K17" s="18">
        <v>0</v>
      </c>
      <c r="L17" s="32">
        <v>33.77</v>
      </c>
      <c r="M17" s="32">
        <v>84.8</v>
      </c>
      <c r="N17" s="32">
        <v>42.4</v>
      </c>
      <c r="O17" s="32">
        <f t="shared" si="0"/>
        <v>76.17</v>
      </c>
      <c r="P17" s="37">
        <v>13</v>
      </c>
    </row>
    <row r="18" spans="1:16" ht="21" customHeight="1">
      <c r="A18" s="5">
        <v>24</v>
      </c>
      <c r="B18" s="5" t="s">
        <v>53</v>
      </c>
      <c r="C18" s="5" t="s">
        <v>54</v>
      </c>
      <c r="D18" s="5" t="s">
        <v>20</v>
      </c>
      <c r="E18" s="13" t="s">
        <v>21</v>
      </c>
      <c r="F18" s="13" t="s">
        <v>40</v>
      </c>
      <c r="G18" s="6" t="s">
        <v>23</v>
      </c>
      <c r="H18" s="6" t="s">
        <v>24</v>
      </c>
      <c r="I18" s="17">
        <v>103</v>
      </c>
      <c r="J18" s="17">
        <v>68.67</v>
      </c>
      <c r="K18" s="18">
        <v>0</v>
      </c>
      <c r="L18" s="32">
        <v>34.34</v>
      </c>
      <c r="M18" s="32">
        <v>83.2</v>
      </c>
      <c r="N18" s="32">
        <v>41.6</v>
      </c>
      <c r="O18" s="32">
        <f t="shared" si="0"/>
        <v>75.94</v>
      </c>
      <c r="P18" s="37">
        <v>14</v>
      </c>
    </row>
    <row r="19" spans="1:16" ht="21" customHeight="1">
      <c r="A19" s="5">
        <v>29</v>
      </c>
      <c r="B19" s="5" t="s">
        <v>65</v>
      </c>
      <c r="C19" s="5" t="s">
        <v>66</v>
      </c>
      <c r="D19" s="5" t="s">
        <v>20</v>
      </c>
      <c r="E19" s="13" t="s">
        <v>21</v>
      </c>
      <c r="F19" s="14" t="s">
        <v>28</v>
      </c>
      <c r="G19" s="6" t="s">
        <v>48</v>
      </c>
      <c r="H19" s="5" t="s">
        <v>24</v>
      </c>
      <c r="I19" s="17">
        <v>101.5</v>
      </c>
      <c r="J19" s="17">
        <v>67.67</v>
      </c>
      <c r="K19" s="18">
        <v>0</v>
      </c>
      <c r="L19" s="32">
        <v>33.84</v>
      </c>
      <c r="M19" s="32">
        <v>84</v>
      </c>
      <c r="N19" s="32">
        <v>42</v>
      </c>
      <c r="O19" s="32">
        <f t="shared" si="0"/>
        <v>75.84</v>
      </c>
      <c r="P19" s="37">
        <v>15</v>
      </c>
    </row>
    <row r="20" spans="1:16" ht="21" customHeight="1">
      <c r="A20" s="5">
        <v>27</v>
      </c>
      <c r="B20" s="5" t="s">
        <v>77</v>
      </c>
      <c r="C20" s="5" t="s">
        <v>78</v>
      </c>
      <c r="D20" s="5" t="s">
        <v>20</v>
      </c>
      <c r="E20" s="13" t="s">
        <v>21</v>
      </c>
      <c r="F20" s="13" t="s">
        <v>40</v>
      </c>
      <c r="G20" s="6" t="s">
        <v>23</v>
      </c>
      <c r="H20" s="6" t="s">
        <v>24</v>
      </c>
      <c r="I20" s="17">
        <v>99.9</v>
      </c>
      <c r="J20" s="17">
        <v>66.6</v>
      </c>
      <c r="K20" s="18">
        <v>0</v>
      </c>
      <c r="L20" s="32">
        <v>33.3</v>
      </c>
      <c r="M20" s="32">
        <v>84.9</v>
      </c>
      <c r="N20" s="32">
        <v>42.45</v>
      </c>
      <c r="O20" s="32">
        <f t="shared" si="0"/>
        <v>75.75</v>
      </c>
      <c r="P20" s="37">
        <v>16</v>
      </c>
    </row>
    <row r="21" spans="1:16" ht="21" customHeight="1">
      <c r="A21" s="5">
        <v>25</v>
      </c>
      <c r="B21" s="5" t="s">
        <v>93</v>
      </c>
      <c r="C21" s="5" t="s">
        <v>94</v>
      </c>
      <c r="D21" s="5" t="s">
        <v>20</v>
      </c>
      <c r="E21" s="13" t="s">
        <v>95</v>
      </c>
      <c r="F21" s="13" t="s">
        <v>96</v>
      </c>
      <c r="G21" s="6" t="s">
        <v>23</v>
      </c>
      <c r="H21" s="6" t="s">
        <v>24</v>
      </c>
      <c r="I21" s="17">
        <v>97.8</v>
      </c>
      <c r="J21" s="17">
        <v>65.2</v>
      </c>
      <c r="K21" s="18">
        <v>0</v>
      </c>
      <c r="L21" s="32">
        <v>32.6</v>
      </c>
      <c r="M21" s="32">
        <v>86.2</v>
      </c>
      <c r="N21" s="32">
        <v>43.1</v>
      </c>
      <c r="O21" s="32">
        <f t="shared" si="0"/>
        <v>75.7</v>
      </c>
      <c r="P21" s="37">
        <v>17</v>
      </c>
    </row>
    <row r="22" spans="1:16" ht="21" customHeight="1">
      <c r="A22" s="5">
        <v>30</v>
      </c>
      <c r="B22" s="5" t="s">
        <v>73</v>
      </c>
      <c r="C22" s="5" t="s">
        <v>74</v>
      </c>
      <c r="D22" s="5" t="s">
        <v>20</v>
      </c>
      <c r="E22" s="13" t="s">
        <v>75</v>
      </c>
      <c r="F22" s="14" t="s">
        <v>76</v>
      </c>
      <c r="G22" s="6" t="s">
        <v>23</v>
      </c>
      <c r="H22" s="6" t="s">
        <v>24</v>
      </c>
      <c r="I22" s="17">
        <v>100.3</v>
      </c>
      <c r="J22" s="17">
        <v>66.87</v>
      </c>
      <c r="K22" s="18">
        <v>0</v>
      </c>
      <c r="L22" s="32">
        <v>33.44</v>
      </c>
      <c r="M22" s="32">
        <v>84.4</v>
      </c>
      <c r="N22" s="32">
        <v>42.2</v>
      </c>
      <c r="O22" s="32">
        <f t="shared" si="0"/>
        <v>75.64</v>
      </c>
      <c r="P22" s="37">
        <v>18</v>
      </c>
    </row>
    <row r="23" spans="1:16" ht="21" customHeight="1">
      <c r="A23" s="5">
        <v>22</v>
      </c>
      <c r="B23" s="5" t="s">
        <v>91</v>
      </c>
      <c r="C23" s="5" t="s">
        <v>92</v>
      </c>
      <c r="D23" s="5" t="s">
        <v>20</v>
      </c>
      <c r="E23" s="13" t="s">
        <v>21</v>
      </c>
      <c r="F23" s="13" t="s">
        <v>40</v>
      </c>
      <c r="G23" s="6" t="s">
        <v>23</v>
      </c>
      <c r="H23" s="6" t="s">
        <v>24</v>
      </c>
      <c r="I23" s="17">
        <v>97.9</v>
      </c>
      <c r="J23" s="17">
        <v>65.27</v>
      </c>
      <c r="K23" s="18">
        <v>0</v>
      </c>
      <c r="L23" s="32">
        <v>32.64</v>
      </c>
      <c r="M23" s="32">
        <v>85.5</v>
      </c>
      <c r="N23" s="32">
        <v>42.75</v>
      </c>
      <c r="O23" s="32">
        <f t="shared" si="0"/>
        <v>75.39</v>
      </c>
      <c r="P23" s="37">
        <v>19</v>
      </c>
    </row>
    <row r="24" spans="1:16" ht="21" customHeight="1">
      <c r="A24" s="5">
        <v>4</v>
      </c>
      <c r="B24" s="5" t="s">
        <v>57</v>
      </c>
      <c r="C24" s="5" t="s">
        <v>58</v>
      </c>
      <c r="D24" s="5" t="s">
        <v>20</v>
      </c>
      <c r="E24" s="13" t="s">
        <v>59</v>
      </c>
      <c r="F24" s="13" t="s">
        <v>60</v>
      </c>
      <c r="G24" s="6" t="s">
        <v>23</v>
      </c>
      <c r="H24" s="6" t="s">
        <v>24</v>
      </c>
      <c r="I24" s="17">
        <v>101.7</v>
      </c>
      <c r="J24" s="17">
        <v>67.8</v>
      </c>
      <c r="K24" s="18">
        <v>0</v>
      </c>
      <c r="L24" s="32">
        <v>33.9</v>
      </c>
      <c r="M24" s="32">
        <v>82.4</v>
      </c>
      <c r="N24" s="32">
        <v>41.2</v>
      </c>
      <c r="O24" s="32">
        <f t="shared" si="0"/>
        <v>75.1</v>
      </c>
      <c r="P24" s="37">
        <v>20</v>
      </c>
    </row>
    <row r="25" spans="1:16" ht="21" customHeight="1">
      <c r="A25" s="5">
        <v>28</v>
      </c>
      <c r="B25" s="5" t="s">
        <v>97</v>
      </c>
      <c r="C25" s="5" t="s">
        <v>98</v>
      </c>
      <c r="D25" s="5" t="s">
        <v>20</v>
      </c>
      <c r="E25" s="13" t="s">
        <v>99</v>
      </c>
      <c r="F25" s="13" t="s">
        <v>36</v>
      </c>
      <c r="G25" s="6" t="s">
        <v>23</v>
      </c>
      <c r="H25" s="6" t="s">
        <v>24</v>
      </c>
      <c r="I25" s="17">
        <v>97.7</v>
      </c>
      <c r="J25" s="17">
        <v>65.13</v>
      </c>
      <c r="K25" s="18">
        <v>0</v>
      </c>
      <c r="L25" s="32">
        <v>32.57</v>
      </c>
      <c r="M25" s="32">
        <v>84.6</v>
      </c>
      <c r="N25" s="32">
        <v>42.3</v>
      </c>
      <c r="O25" s="32">
        <f t="shared" si="0"/>
        <v>74.87</v>
      </c>
      <c r="P25" s="37">
        <v>21</v>
      </c>
    </row>
    <row r="26" spans="1:16" ht="21" customHeight="1">
      <c r="A26" s="5">
        <v>16</v>
      </c>
      <c r="B26" s="5" t="s">
        <v>61</v>
      </c>
      <c r="C26" s="5" t="s">
        <v>62</v>
      </c>
      <c r="D26" s="5" t="s">
        <v>20</v>
      </c>
      <c r="E26" s="13" t="s">
        <v>63</v>
      </c>
      <c r="F26" s="13" t="s">
        <v>64</v>
      </c>
      <c r="G26" s="6" t="s">
        <v>23</v>
      </c>
      <c r="H26" s="6" t="s">
        <v>24</v>
      </c>
      <c r="I26" s="17">
        <v>101.6</v>
      </c>
      <c r="J26" s="17">
        <v>67.73</v>
      </c>
      <c r="K26" s="18">
        <v>0</v>
      </c>
      <c r="L26" s="32">
        <v>33.87</v>
      </c>
      <c r="M26" s="32">
        <v>81.5</v>
      </c>
      <c r="N26" s="32">
        <v>40.75</v>
      </c>
      <c r="O26" s="32">
        <f t="shared" si="0"/>
        <v>74.62</v>
      </c>
      <c r="P26" s="37">
        <v>22</v>
      </c>
    </row>
    <row r="27" spans="1:16" ht="21" customHeight="1">
      <c r="A27" s="5">
        <v>10</v>
      </c>
      <c r="B27" s="5" t="s">
        <v>69</v>
      </c>
      <c r="C27" s="5" t="s">
        <v>70</v>
      </c>
      <c r="D27" s="5" t="s">
        <v>20</v>
      </c>
      <c r="E27" s="13" t="s">
        <v>71</v>
      </c>
      <c r="F27" s="13" t="s">
        <v>72</v>
      </c>
      <c r="G27" s="6" t="s">
        <v>23</v>
      </c>
      <c r="H27" s="6" t="s">
        <v>24</v>
      </c>
      <c r="I27" s="17">
        <v>101</v>
      </c>
      <c r="J27" s="17">
        <v>67.33</v>
      </c>
      <c r="K27" s="18">
        <v>0</v>
      </c>
      <c r="L27" s="32">
        <v>33.67</v>
      </c>
      <c r="M27" s="32">
        <v>81.8</v>
      </c>
      <c r="N27" s="32">
        <v>40.9</v>
      </c>
      <c r="O27" s="32">
        <f t="shared" si="0"/>
        <v>74.57</v>
      </c>
      <c r="P27" s="37">
        <v>23</v>
      </c>
    </row>
    <row r="28" spans="1:16" ht="21" customHeight="1">
      <c r="A28" s="5">
        <v>23</v>
      </c>
      <c r="B28" s="5" t="s">
        <v>103</v>
      </c>
      <c r="C28" s="5" t="s">
        <v>104</v>
      </c>
      <c r="D28" s="5" t="s">
        <v>20</v>
      </c>
      <c r="E28" s="13" t="s">
        <v>105</v>
      </c>
      <c r="F28" s="14" t="s">
        <v>40</v>
      </c>
      <c r="G28" s="6" t="s">
        <v>23</v>
      </c>
      <c r="H28" s="6" t="s">
        <v>24</v>
      </c>
      <c r="I28" s="17">
        <v>96.5</v>
      </c>
      <c r="J28" s="17">
        <v>64.33</v>
      </c>
      <c r="K28" s="18">
        <v>0</v>
      </c>
      <c r="L28" s="32">
        <v>32.17</v>
      </c>
      <c r="M28" s="32">
        <v>84.8</v>
      </c>
      <c r="N28" s="32">
        <v>42.4</v>
      </c>
      <c r="O28" s="32">
        <f t="shared" si="0"/>
        <v>74.57</v>
      </c>
      <c r="P28" s="37">
        <v>23</v>
      </c>
    </row>
    <row r="29" spans="1:16" ht="21" customHeight="1">
      <c r="A29" s="5">
        <v>5</v>
      </c>
      <c r="B29" s="15">
        <v>631118101215</v>
      </c>
      <c r="C29" s="16" t="s">
        <v>115</v>
      </c>
      <c r="D29" s="16" t="s">
        <v>20</v>
      </c>
      <c r="E29" s="14" t="s">
        <v>116</v>
      </c>
      <c r="F29" s="14" t="s">
        <v>40</v>
      </c>
      <c r="G29" s="6" t="s">
        <v>23</v>
      </c>
      <c r="H29" s="6" t="s">
        <v>24</v>
      </c>
      <c r="I29" s="19">
        <v>95</v>
      </c>
      <c r="J29" s="19">
        <v>63.33</v>
      </c>
      <c r="K29" s="18">
        <v>0</v>
      </c>
      <c r="L29" s="32">
        <v>31.67</v>
      </c>
      <c r="M29" s="32">
        <v>84.6</v>
      </c>
      <c r="N29" s="32">
        <v>42.3</v>
      </c>
      <c r="O29" s="32">
        <f t="shared" si="0"/>
        <v>73.97</v>
      </c>
      <c r="P29" s="37">
        <v>25</v>
      </c>
    </row>
    <row r="30" spans="1:16" ht="21" customHeight="1">
      <c r="A30" s="5">
        <v>15</v>
      </c>
      <c r="B30" s="15">
        <v>631118101142</v>
      </c>
      <c r="C30" s="16" t="s">
        <v>112</v>
      </c>
      <c r="D30" s="16" t="s">
        <v>20</v>
      </c>
      <c r="E30" s="14" t="s">
        <v>113</v>
      </c>
      <c r="F30" s="13" t="s">
        <v>28</v>
      </c>
      <c r="G30" s="6" t="s">
        <v>114</v>
      </c>
      <c r="H30" s="6" t="s">
        <v>24</v>
      </c>
      <c r="I30" s="19">
        <v>95.7</v>
      </c>
      <c r="J30" s="19">
        <v>63.8</v>
      </c>
      <c r="K30" s="18">
        <v>0</v>
      </c>
      <c r="L30" s="32">
        <v>31.9</v>
      </c>
      <c r="M30" s="32">
        <v>84.1</v>
      </c>
      <c r="N30" s="32">
        <v>42.05</v>
      </c>
      <c r="O30" s="32">
        <f t="shared" si="0"/>
        <v>73.94999999999999</v>
      </c>
      <c r="P30" s="37">
        <v>26</v>
      </c>
    </row>
    <row r="31" spans="1:16" ht="21" customHeight="1">
      <c r="A31" s="34">
        <v>13</v>
      </c>
      <c r="B31" s="5" t="s">
        <v>55</v>
      </c>
      <c r="C31" s="5" t="s">
        <v>56</v>
      </c>
      <c r="D31" s="5" t="s">
        <v>20</v>
      </c>
      <c r="E31" s="13" t="s">
        <v>27</v>
      </c>
      <c r="F31" s="13" t="s">
        <v>28</v>
      </c>
      <c r="G31" s="6" t="s">
        <v>23</v>
      </c>
      <c r="H31" s="6" t="s">
        <v>24</v>
      </c>
      <c r="I31" s="17">
        <v>101.8</v>
      </c>
      <c r="J31" s="17">
        <v>67.87</v>
      </c>
      <c r="K31" s="18">
        <v>0</v>
      </c>
      <c r="L31" s="32">
        <v>33.94</v>
      </c>
      <c r="M31" s="32">
        <v>78.8</v>
      </c>
      <c r="N31" s="32">
        <v>39.4</v>
      </c>
      <c r="O31" s="32">
        <f t="shared" si="0"/>
        <v>73.34</v>
      </c>
      <c r="P31" s="37">
        <v>27</v>
      </c>
    </row>
    <row r="32" spans="1:16" ht="21" customHeight="1">
      <c r="A32" s="5">
        <v>9</v>
      </c>
      <c r="B32" s="5" t="s">
        <v>109</v>
      </c>
      <c r="C32" s="5" t="s">
        <v>110</v>
      </c>
      <c r="D32" s="5" t="s">
        <v>20</v>
      </c>
      <c r="E32" s="13" t="s">
        <v>111</v>
      </c>
      <c r="F32" s="13" t="s">
        <v>22</v>
      </c>
      <c r="G32" s="6" t="s">
        <v>23</v>
      </c>
      <c r="H32" s="6" t="s">
        <v>24</v>
      </c>
      <c r="I32" s="17">
        <v>96.1</v>
      </c>
      <c r="J32" s="17">
        <v>64.07</v>
      </c>
      <c r="K32" s="18">
        <v>0</v>
      </c>
      <c r="L32" s="32">
        <v>32.04</v>
      </c>
      <c r="M32" s="32">
        <v>82</v>
      </c>
      <c r="N32" s="32">
        <v>41</v>
      </c>
      <c r="O32" s="32">
        <f t="shared" si="0"/>
        <v>73.03999999999999</v>
      </c>
      <c r="P32" s="37">
        <v>28</v>
      </c>
    </row>
    <row r="33" spans="1:16" ht="21" customHeight="1">
      <c r="A33" s="5">
        <v>14</v>
      </c>
      <c r="B33" s="15">
        <v>631118101285</v>
      </c>
      <c r="C33" s="16" t="s">
        <v>117</v>
      </c>
      <c r="D33" s="16" t="s">
        <v>20</v>
      </c>
      <c r="E33" s="13" t="s">
        <v>39</v>
      </c>
      <c r="F33" s="14" t="s">
        <v>40</v>
      </c>
      <c r="G33" s="6" t="s">
        <v>23</v>
      </c>
      <c r="H33" s="6" t="s">
        <v>24</v>
      </c>
      <c r="I33" s="19">
        <v>93.8</v>
      </c>
      <c r="J33" s="19">
        <v>62.53</v>
      </c>
      <c r="K33" s="18">
        <v>0</v>
      </c>
      <c r="L33" s="32">
        <v>31.27</v>
      </c>
      <c r="M33" s="32">
        <v>81</v>
      </c>
      <c r="N33" s="32">
        <v>40.5</v>
      </c>
      <c r="O33" s="32">
        <f t="shared" si="0"/>
        <v>71.77</v>
      </c>
      <c r="P33" s="37">
        <v>29</v>
      </c>
    </row>
    <row r="34" spans="1:16" ht="21" customHeight="1">
      <c r="A34" s="5"/>
      <c r="B34" s="5" t="s">
        <v>106</v>
      </c>
      <c r="C34" s="5" t="s">
        <v>107</v>
      </c>
      <c r="D34" s="5" t="s">
        <v>20</v>
      </c>
      <c r="E34" s="13" t="s">
        <v>27</v>
      </c>
      <c r="F34" s="13" t="s">
        <v>108</v>
      </c>
      <c r="G34" s="6" t="s">
        <v>23</v>
      </c>
      <c r="H34" s="6" t="s">
        <v>24</v>
      </c>
      <c r="I34" s="17">
        <v>96.1</v>
      </c>
      <c r="J34" s="17">
        <v>64.07</v>
      </c>
      <c r="K34" s="18">
        <v>0</v>
      </c>
      <c r="L34" s="32">
        <v>32.04</v>
      </c>
      <c r="M34" s="42" t="s">
        <v>130</v>
      </c>
      <c r="N34" s="43"/>
      <c r="O34" s="43"/>
      <c r="P34" s="44"/>
    </row>
    <row r="35" spans="1:13" ht="35.25" customHeight="1">
      <c r="A35" s="52" t="s">
        <v>133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spans="1:13" ht="56.25" customHeight="1">
      <c r="A36" s="53" t="s">
        <v>135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</sheetData>
  <sheetProtection/>
  <mergeCells count="15">
    <mergeCell ref="D2:D3"/>
    <mergeCell ref="E2:E3"/>
    <mergeCell ref="A35:M35"/>
    <mergeCell ref="A36:M36"/>
    <mergeCell ref="F2:F3"/>
    <mergeCell ref="O2:O3"/>
    <mergeCell ref="P2:P3"/>
    <mergeCell ref="M34:P34"/>
    <mergeCell ref="A1:P1"/>
    <mergeCell ref="G2:H2"/>
    <mergeCell ref="I2:L2"/>
    <mergeCell ref="M2:N2"/>
    <mergeCell ref="A2:A3"/>
    <mergeCell ref="B2:B3"/>
    <mergeCell ref="C2:C3"/>
  </mergeCells>
  <printOptions/>
  <pageMargins left="0.5902777777777778" right="0.5902777777777778" top="0.7868055555555555" bottom="0.7868055555555555" header="0.5" footer="0.5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zoomScalePageLayoutView="0" workbookViewId="0" topLeftCell="A1">
      <selection activeCell="J7" sqref="J7"/>
    </sheetView>
  </sheetViews>
  <sheetFormatPr defaultColWidth="9.140625" defaultRowHeight="12.75"/>
  <cols>
    <col min="2" max="2" width="14.00390625" style="0" customWidth="1"/>
    <col min="3" max="3" width="6.28125" style="0" customWidth="1"/>
    <col min="4" max="4" width="3.28125" style="0" customWidth="1"/>
    <col min="5" max="5" width="19.57421875" style="0" customWidth="1"/>
    <col min="6" max="6" width="9.57421875" style="0" customWidth="1"/>
    <col min="7" max="7" width="5.28125" style="0" customWidth="1"/>
    <col min="8" max="8" width="5.421875" style="0" bestFit="1" customWidth="1"/>
    <col min="9" max="10" width="7.7109375" style="27" customWidth="1"/>
    <col min="11" max="11" width="2.7109375" style="31" customWidth="1"/>
    <col min="12" max="14" width="6.8515625" style="26" bestFit="1" customWidth="1"/>
    <col min="15" max="15" width="8.00390625" style="26" customWidth="1"/>
    <col min="16" max="16" width="8.57421875" style="36" customWidth="1"/>
  </cols>
  <sheetData>
    <row r="1" spans="1:16" s="1" customFormat="1" ht="25.5" customHeight="1">
      <c r="A1" s="45" t="s">
        <v>132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1" customFormat="1" ht="12.75">
      <c r="A2" s="48" t="s">
        <v>0</v>
      </c>
      <c r="B2" s="50" t="s">
        <v>1</v>
      </c>
      <c r="C2" s="50" t="s">
        <v>2</v>
      </c>
      <c r="D2" s="50" t="s">
        <v>118</v>
      </c>
      <c r="E2" s="50" t="s">
        <v>4</v>
      </c>
      <c r="F2" s="50" t="s">
        <v>5</v>
      </c>
      <c r="G2" s="46" t="s">
        <v>6</v>
      </c>
      <c r="H2" s="46"/>
      <c r="I2" s="54" t="s">
        <v>7</v>
      </c>
      <c r="J2" s="54"/>
      <c r="K2" s="55"/>
      <c r="L2" s="55"/>
      <c r="M2" s="38" t="s">
        <v>8</v>
      </c>
      <c r="N2" s="38"/>
      <c r="O2" s="38" t="s">
        <v>9</v>
      </c>
      <c r="P2" s="40" t="s">
        <v>10</v>
      </c>
    </row>
    <row r="3" spans="1:16" ht="36">
      <c r="A3" s="49"/>
      <c r="B3" s="50"/>
      <c r="C3" s="50"/>
      <c r="D3" s="50"/>
      <c r="E3" s="50"/>
      <c r="F3" s="50"/>
      <c r="G3" s="3" t="s">
        <v>11</v>
      </c>
      <c r="H3" s="4" t="s">
        <v>119</v>
      </c>
      <c r="I3" s="20" t="s">
        <v>120</v>
      </c>
      <c r="J3" s="20" t="s">
        <v>14</v>
      </c>
      <c r="K3" s="28" t="s">
        <v>15</v>
      </c>
      <c r="L3" s="11" t="s">
        <v>16</v>
      </c>
      <c r="M3" s="11" t="s">
        <v>17</v>
      </c>
      <c r="N3" s="11" t="s">
        <v>16</v>
      </c>
      <c r="O3" s="39"/>
      <c r="P3" s="41"/>
    </row>
    <row r="4" spans="1:16" ht="24" customHeight="1">
      <c r="A4" s="5">
        <v>2</v>
      </c>
      <c r="B4" s="5" t="s">
        <v>125</v>
      </c>
      <c r="C4" s="5" t="s">
        <v>126</v>
      </c>
      <c r="D4" s="5" t="s">
        <v>20</v>
      </c>
      <c r="E4" s="5" t="s">
        <v>59</v>
      </c>
      <c r="F4" s="5" t="s">
        <v>127</v>
      </c>
      <c r="G4" s="6" t="s">
        <v>23</v>
      </c>
      <c r="H4" s="6" t="s">
        <v>124</v>
      </c>
      <c r="I4" s="21">
        <v>112.6</v>
      </c>
      <c r="J4" s="21">
        <v>75.07</v>
      </c>
      <c r="K4" s="29">
        <v>0</v>
      </c>
      <c r="L4" s="22">
        <v>37.54</v>
      </c>
      <c r="M4" s="23">
        <v>87.6</v>
      </c>
      <c r="N4" s="23">
        <v>43.8</v>
      </c>
      <c r="O4" s="23">
        <f>N4+L4</f>
        <v>81.34</v>
      </c>
      <c r="P4" s="35">
        <v>1</v>
      </c>
    </row>
    <row r="5" spans="1:16" ht="24" customHeight="1">
      <c r="A5" s="5"/>
      <c r="B5" s="5"/>
      <c r="C5" s="5"/>
      <c r="D5" s="5"/>
      <c r="E5" s="5"/>
      <c r="F5" s="5"/>
      <c r="G5" s="6"/>
      <c r="H5" s="6"/>
      <c r="I5" s="21"/>
      <c r="J5" s="21"/>
      <c r="K5" s="29"/>
      <c r="L5" s="22"/>
      <c r="M5" s="23"/>
      <c r="N5" s="23"/>
      <c r="O5" s="23"/>
      <c r="P5" s="35"/>
    </row>
    <row r="6" spans="1:16" ht="21" customHeight="1">
      <c r="A6" s="5">
        <v>3</v>
      </c>
      <c r="B6" s="5" t="s">
        <v>121</v>
      </c>
      <c r="C6" s="5" t="s">
        <v>122</v>
      </c>
      <c r="D6" s="5" t="s">
        <v>20</v>
      </c>
      <c r="E6" s="5" t="s">
        <v>51</v>
      </c>
      <c r="F6" s="5" t="s">
        <v>123</v>
      </c>
      <c r="G6" s="6" t="s">
        <v>23</v>
      </c>
      <c r="H6" s="6" t="s">
        <v>124</v>
      </c>
      <c r="I6" s="21">
        <v>112.3</v>
      </c>
      <c r="J6" s="21">
        <v>76.87</v>
      </c>
      <c r="K6" s="29">
        <v>2</v>
      </c>
      <c r="L6" s="22">
        <v>38.44</v>
      </c>
      <c r="M6" s="23">
        <v>83</v>
      </c>
      <c r="N6" s="23">
        <v>41.5</v>
      </c>
      <c r="O6" s="23">
        <f>N6+L6</f>
        <v>79.94</v>
      </c>
      <c r="P6" s="35">
        <v>2</v>
      </c>
    </row>
    <row r="7" spans="1:16" ht="24.75" customHeight="1">
      <c r="A7" s="5">
        <v>1</v>
      </c>
      <c r="B7" s="5" t="s">
        <v>128</v>
      </c>
      <c r="C7" s="5" t="s">
        <v>129</v>
      </c>
      <c r="D7" s="5" t="s">
        <v>20</v>
      </c>
      <c r="E7" s="5" t="s">
        <v>59</v>
      </c>
      <c r="F7" s="5" t="s">
        <v>22</v>
      </c>
      <c r="G7" s="6" t="s">
        <v>23</v>
      </c>
      <c r="H7" s="6" t="s">
        <v>124</v>
      </c>
      <c r="I7" s="21">
        <v>112</v>
      </c>
      <c r="J7" s="21">
        <v>74.67</v>
      </c>
      <c r="K7" s="29">
        <v>0</v>
      </c>
      <c r="L7" s="22">
        <v>37.34</v>
      </c>
      <c r="M7" s="23">
        <v>82.8</v>
      </c>
      <c r="N7" s="23">
        <v>41.4</v>
      </c>
      <c r="O7" s="23">
        <f>N7+L7</f>
        <v>78.74000000000001</v>
      </c>
      <c r="P7" s="35">
        <v>3</v>
      </c>
    </row>
    <row r="8" spans="1:13" ht="39" customHeight="1">
      <c r="A8" s="52" t="s">
        <v>133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59.25" customHeight="1">
      <c r="A9" s="53" t="s">
        <v>134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2" ht="21.75" customHeight="1">
      <c r="A10" s="7"/>
      <c r="B10" s="7"/>
      <c r="C10" s="7"/>
      <c r="D10" s="7"/>
      <c r="E10" s="7"/>
      <c r="F10" s="7"/>
      <c r="G10" s="7"/>
      <c r="H10" s="7"/>
      <c r="I10" s="24"/>
      <c r="J10" s="24"/>
      <c r="K10" s="30"/>
      <c r="L10" s="25"/>
    </row>
    <row r="11" spans="1:12" ht="18" customHeight="1">
      <c r="A11" s="7"/>
      <c r="B11" s="7"/>
      <c r="C11" s="7"/>
      <c r="D11" s="7"/>
      <c r="E11" s="7"/>
      <c r="F11" s="7"/>
      <c r="G11" s="8"/>
      <c r="H11" s="8"/>
      <c r="I11" s="24"/>
      <c r="J11" s="24"/>
      <c r="K11" s="30"/>
      <c r="L11" s="25"/>
    </row>
    <row r="12" spans="1:12" ht="12.75">
      <c r="A12" s="7"/>
      <c r="B12" s="7"/>
      <c r="C12" s="7"/>
      <c r="D12" s="7"/>
      <c r="E12" s="7"/>
      <c r="F12" s="7"/>
      <c r="G12" s="7"/>
      <c r="H12" s="7"/>
      <c r="I12" s="24"/>
      <c r="J12" s="24"/>
      <c r="K12" s="30"/>
      <c r="L12" s="25"/>
    </row>
    <row r="13" spans="1:12" ht="12.75">
      <c r="A13" s="7"/>
      <c r="B13" s="7"/>
      <c r="C13" s="7"/>
      <c r="D13" s="7"/>
      <c r="E13" s="7"/>
      <c r="F13" s="7"/>
      <c r="G13" s="8"/>
      <c r="H13" s="8"/>
      <c r="I13" s="24"/>
      <c r="J13" s="24"/>
      <c r="K13" s="30"/>
      <c r="L13" s="25"/>
    </row>
    <row r="14" spans="1:12" ht="12.75">
      <c r="A14" s="7"/>
      <c r="B14" s="7"/>
      <c r="C14" s="7"/>
      <c r="D14" s="7"/>
      <c r="E14" s="7"/>
      <c r="F14" s="8"/>
      <c r="G14" s="8"/>
      <c r="H14" s="8"/>
      <c r="I14" s="24"/>
      <c r="J14" s="24"/>
      <c r="K14" s="30"/>
      <c r="L14" s="25"/>
    </row>
    <row r="15" spans="1:12" ht="12.75">
      <c r="A15" s="7"/>
      <c r="B15" s="7"/>
      <c r="C15" s="7"/>
      <c r="D15" s="7"/>
      <c r="E15" s="7"/>
      <c r="F15" s="7"/>
      <c r="G15" s="8"/>
      <c r="H15" s="8"/>
      <c r="I15" s="24"/>
      <c r="J15" s="24"/>
      <c r="K15" s="30"/>
      <c r="L15" s="25"/>
    </row>
    <row r="16" spans="1:12" ht="12.75">
      <c r="A16" s="7"/>
      <c r="B16" s="7"/>
      <c r="C16" s="7"/>
      <c r="D16" s="7"/>
      <c r="E16" s="7"/>
      <c r="F16" s="8"/>
      <c r="G16" s="7"/>
      <c r="H16" s="7"/>
      <c r="I16" s="24"/>
      <c r="J16" s="24"/>
      <c r="K16" s="30"/>
      <c r="L16" s="25"/>
    </row>
    <row r="17" spans="1:12" ht="12.75">
      <c r="A17" s="7"/>
      <c r="B17" s="7"/>
      <c r="C17" s="7"/>
      <c r="D17" s="7"/>
      <c r="E17" s="7"/>
      <c r="F17" s="8"/>
      <c r="G17" s="7"/>
      <c r="H17" s="7"/>
      <c r="I17" s="24"/>
      <c r="J17" s="24"/>
      <c r="K17" s="30"/>
      <c r="L17" s="25"/>
    </row>
    <row r="18" spans="1:12" ht="12.75">
      <c r="A18" s="7"/>
      <c r="B18" s="7"/>
      <c r="C18" s="7"/>
      <c r="D18" s="7"/>
      <c r="E18" s="7"/>
      <c r="F18" s="7"/>
      <c r="G18" s="7"/>
      <c r="H18" s="7"/>
      <c r="I18" s="24"/>
      <c r="J18" s="24"/>
      <c r="K18" s="30"/>
      <c r="L18" s="25"/>
    </row>
    <row r="19" spans="1:12" ht="12.75">
      <c r="A19" s="7"/>
      <c r="B19" s="7"/>
      <c r="C19" s="7"/>
      <c r="D19" s="7"/>
      <c r="E19" s="7"/>
      <c r="F19" s="7"/>
      <c r="G19" s="7"/>
      <c r="H19" s="7"/>
      <c r="I19" s="24"/>
      <c r="J19" s="24"/>
      <c r="K19" s="30"/>
      <c r="L19" s="25"/>
    </row>
    <row r="20" spans="1:12" ht="12.75">
      <c r="A20" s="7"/>
      <c r="B20" s="7"/>
      <c r="C20" s="7"/>
      <c r="D20" s="7"/>
      <c r="E20" s="7"/>
      <c r="F20" s="7"/>
      <c r="G20" s="7"/>
      <c r="H20" s="7"/>
      <c r="I20" s="24"/>
      <c r="J20" s="24"/>
      <c r="K20" s="30"/>
      <c r="L20" s="25"/>
    </row>
    <row r="21" spans="1:12" ht="12.75">
      <c r="A21" s="7"/>
      <c r="B21" s="7"/>
      <c r="C21" s="7"/>
      <c r="D21" s="7"/>
      <c r="E21" s="7"/>
      <c r="F21" s="7"/>
      <c r="G21" s="7"/>
      <c r="H21" s="7"/>
      <c r="I21" s="24"/>
      <c r="J21" s="24"/>
      <c r="K21" s="30"/>
      <c r="L21" s="25"/>
    </row>
    <row r="22" spans="1:12" ht="12.75">
      <c r="A22" s="7"/>
      <c r="B22" s="7"/>
      <c r="C22" s="7"/>
      <c r="D22" s="7"/>
      <c r="E22" s="7"/>
      <c r="F22" s="7"/>
      <c r="G22" s="7"/>
      <c r="H22" s="7"/>
      <c r="I22" s="24"/>
      <c r="J22" s="24"/>
      <c r="K22" s="30"/>
      <c r="L22" s="25"/>
    </row>
    <row r="23" spans="1:12" ht="12.75">
      <c r="A23" s="7"/>
      <c r="B23" s="7"/>
      <c r="C23" s="7"/>
      <c r="D23" s="7"/>
      <c r="E23" s="7"/>
      <c r="F23" s="7"/>
      <c r="G23" s="7"/>
      <c r="H23" s="7"/>
      <c r="I23" s="24"/>
      <c r="J23" s="24"/>
      <c r="K23" s="30"/>
      <c r="L23" s="25"/>
    </row>
    <row r="24" spans="1:12" ht="12.75">
      <c r="A24" s="7"/>
      <c r="B24" s="7"/>
      <c r="C24" s="7"/>
      <c r="D24" s="7"/>
      <c r="E24" s="7"/>
      <c r="F24" s="7"/>
      <c r="G24" s="7"/>
      <c r="H24" s="7"/>
      <c r="I24" s="24"/>
      <c r="J24" s="24"/>
      <c r="K24" s="30"/>
      <c r="L24" s="25"/>
    </row>
    <row r="25" spans="1:12" ht="12.75">
      <c r="A25" s="7"/>
      <c r="B25" s="7"/>
      <c r="C25" s="7"/>
      <c r="D25" s="7"/>
      <c r="E25" s="8"/>
      <c r="F25" s="8"/>
      <c r="G25" s="7"/>
      <c r="H25" s="7"/>
      <c r="I25" s="24"/>
      <c r="J25" s="24"/>
      <c r="K25" s="30"/>
      <c r="L25" s="25"/>
    </row>
    <row r="26" spans="1:12" ht="12.75">
      <c r="A26" s="7"/>
      <c r="B26" s="7"/>
      <c r="C26" s="7"/>
      <c r="D26" s="7"/>
      <c r="E26" s="7"/>
      <c r="F26" s="7"/>
      <c r="G26" s="7"/>
      <c r="H26" s="7"/>
      <c r="I26" s="24"/>
      <c r="J26" s="24"/>
      <c r="K26" s="30"/>
      <c r="L26" s="25"/>
    </row>
    <row r="27" spans="1:12" ht="12.75">
      <c r="A27" s="7"/>
      <c r="B27" s="7"/>
      <c r="C27" s="7"/>
      <c r="D27" s="7"/>
      <c r="E27" s="7"/>
      <c r="F27" s="7"/>
      <c r="G27" s="7"/>
      <c r="H27" s="7"/>
      <c r="I27" s="24"/>
      <c r="J27" s="24"/>
      <c r="K27" s="30"/>
      <c r="L27" s="25"/>
    </row>
    <row r="28" spans="1:12" ht="12.75">
      <c r="A28" s="7"/>
      <c r="B28" s="7"/>
      <c r="C28" s="7"/>
      <c r="D28" s="7"/>
      <c r="E28" s="7"/>
      <c r="F28" s="7"/>
      <c r="G28" s="7"/>
      <c r="H28" s="7"/>
      <c r="I28" s="24"/>
      <c r="J28" s="24"/>
      <c r="K28" s="30"/>
      <c r="L28" s="25"/>
    </row>
    <row r="29" spans="1:12" ht="12.75">
      <c r="A29" s="7"/>
      <c r="B29" s="7"/>
      <c r="C29" s="7"/>
      <c r="D29" s="7"/>
      <c r="E29" s="7"/>
      <c r="F29" s="7"/>
      <c r="G29" s="7"/>
      <c r="H29" s="7"/>
      <c r="I29" s="24"/>
      <c r="J29" s="24"/>
      <c r="K29" s="30"/>
      <c r="L29" s="25"/>
    </row>
    <row r="30" spans="1:12" ht="12.75">
      <c r="A30" s="7"/>
      <c r="B30" s="7"/>
      <c r="C30" s="7"/>
      <c r="D30" s="7"/>
      <c r="E30" s="7"/>
      <c r="F30" s="8"/>
      <c r="G30" s="7"/>
      <c r="H30" s="7"/>
      <c r="I30" s="24"/>
      <c r="J30" s="24"/>
      <c r="K30" s="30"/>
      <c r="L30" s="25"/>
    </row>
    <row r="31" spans="1:12" ht="12.75">
      <c r="A31" s="7"/>
      <c r="B31" s="7"/>
      <c r="C31" s="7"/>
      <c r="D31" s="7"/>
      <c r="E31" s="7"/>
      <c r="F31" s="7"/>
      <c r="G31" s="7"/>
      <c r="H31" s="7"/>
      <c r="I31" s="24"/>
      <c r="J31" s="24"/>
      <c r="K31" s="30"/>
      <c r="L31" s="25"/>
    </row>
    <row r="32" spans="1:12" ht="12.75">
      <c r="A32" s="7"/>
      <c r="B32" s="7"/>
      <c r="C32" s="7"/>
      <c r="D32" s="7"/>
      <c r="E32" s="7"/>
      <c r="F32" s="7"/>
      <c r="G32" s="7"/>
      <c r="H32" s="7"/>
      <c r="I32" s="24"/>
      <c r="J32" s="24"/>
      <c r="K32" s="30"/>
      <c r="L32" s="25"/>
    </row>
    <row r="33" spans="1:12" ht="12.75">
      <c r="A33" s="7"/>
      <c r="B33" s="7"/>
      <c r="C33" s="7"/>
      <c r="D33" s="7"/>
      <c r="E33" s="7"/>
      <c r="F33" s="7"/>
      <c r="G33" s="7"/>
      <c r="H33" s="7"/>
      <c r="I33" s="24"/>
      <c r="J33" s="24"/>
      <c r="K33" s="30"/>
      <c r="L33" s="25"/>
    </row>
    <row r="34" spans="1:12" ht="12.75">
      <c r="A34" s="7"/>
      <c r="B34" s="7"/>
      <c r="C34" s="7"/>
      <c r="D34" s="7"/>
      <c r="E34" s="7"/>
      <c r="F34" s="7"/>
      <c r="G34" s="7"/>
      <c r="H34" s="7"/>
      <c r="I34" s="24"/>
      <c r="J34" s="24"/>
      <c r="K34" s="30"/>
      <c r="L34" s="25"/>
    </row>
    <row r="35" spans="1:12" ht="12.75">
      <c r="A35" s="7"/>
      <c r="B35" s="7"/>
      <c r="C35" s="7"/>
      <c r="D35" s="7"/>
      <c r="E35" s="7"/>
      <c r="F35" s="7"/>
      <c r="G35" s="7"/>
      <c r="H35" s="7"/>
      <c r="I35" s="24"/>
      <c r="J35" s="24"/>
      <c r="K35" s="30"/>
      <c r="L35" s="25"/>
    </row>
    <row r="36" spans="1:12" ht="12.75">
      <c r="A36" s="7"/>
      <c r="B36" s="7"/>
      <c r="C36" s="7"/>
      <c r="D36" s="7"/>
      <c r="E36" s="7"/>
      <c r="F36" s="7"/>
      <c r="G36" s="7"/>
      <c r="H36" s="7"/>
      <c r="I36" s="24"/>
      <c r="J36" s="24"/>
      <c r="K36" s="30"/>
      <c r="L36" s="25"/>
    </row>
    <row r="37" spans="1:12" ht="12.75">
      <c r="A37" s="7"/>
      <c r="B37" s="7"/>
      <c r="C37" s="7"/>
      <c r="D37" s="7"/>
      <c r="E37" s="7"/>
      <c r="F37" s="7"/>
      <c r="G37" s="7"/>
      <c r="H37" s="7"/>
      <c r="I37" s="24"/>
      <c r="J37" s="24"/>
      <c r="K37" s="30"/>
      <c r="L37" s="25"/>
    </row>
    <row r="38" spans="1:12" ht="12.75">
      <c r="A38" s="7"/>
      <c r="B38" s="7"/>
      <c r="C38" s="7"/>
      <c r="D38" s="7"/>
      <c r="E38" s="7"/>
      <c r="F38" s="7"/>
      <c r="G38" s="7"/>
      <c r="H38" s="7"/>
      <c r="I38" s="24"/>
      <c r="J38" s="24"/>
      <c r="K38" s="30"/>
      <c r="L38" s="25"/>
    </row>
    <row r="39" spans="1:12" ht="12.75">
      <c r="A39" s="7"/>
      <c r="B39" s="7"/>
      <c r="C39" s="7"/>
      <c r="D39" s="7"/>
      <c r="E39" s="7"/>
      <c r="F39" s="7"/>
      <c r="G39" s="7"/>
      <c r="H39" s="7"/>
      <c r="I39" s="24"/>
      <c r="J39" s="24"/>
      <c r="K39" s="30"/>
      <c r="L39" s="25"/>
    </row>
    <row r="40" spans="1:12" ht="12.75">
      <c r="A40" s="7"/>
      <c r="B40" s="7"/>
      <c r="C40" s="7"/>
      <c r="D40" s="7"/>
      <c r="E40" s="7"/>
      <c r="F40" s="7"/>
      <c r="G40" s="7"/>
      <c r="H40" s="7"/>
      <c r="I40" s="24"/>
      <c r="J40" s="24"/>
      <c r="K40" s="30"/>
      <c r="L40" s="25"/>
    </row>
    <row r="41" spans="1:12" ht="12.75">
      <c r="A41" s="7"/>
      <c r="B41" s="7"/>
      <c r="C41" s="7"/>
      <c r="D41" s="7"/>
      <c r="E41" s="7"/>
      <c r="F41" s="7"/>
      <c r="G41" s="7"/>
      <c r="H41" s="7"/>
      <c r="I41" s="24"/>
      <c r="J41" s="24"/>
      <c r="K41" s="30"/>
      <c r="L41" s="25"/>
    </row>
    <row r="42" spans="1:12" ht="12.75">
      <c r="A42" s="7"/>
      <c r="B42" s="7"/>
      <c r="C42" s="7"/>
      <c r="D42" s="7"/>
      <c r="E42" s="7"/>
      <c r="F42" s="7"/>
      <c r="G42" s="7"/>
      <c r="H42" s="7"/>
      <c r="I42" s="24"/>
      <c r="J42" s="24"/>
      <c r="K42" s="30"/>
      <c r="L42" s="25"/>
    </row>
    <row r="43" spans="1:12" ht="12.75">
      <c r="A43" s="7"/>
      <c r="B43" s="7"/>
      <c r="C43" s="7"/>
      <c r="D43" s="7"/>
      <c r="E43" s="7"/>
      <c r="F43" s="8"/>
      <c r="G43" s="7"/>
      <c r="H43" s="7"/>
      <c r="I43" s="24"/>
      <c r="J43" s="24"/>
      <c r="K43" s="30"/>
      <c r="L43" s="25"/>
    </row>
    <row r="44" spans="1:12" ht="12.75">
      <c r="A44" s="7"/>
      <c r="B44" s="7"/>
      <c r="C44" s="7"/>
      <c r="D44" s="7"/>
      <c r="E44" s="8"/>
      <c r="F44" s="7"/>
      <c r="G44" s="7"/>
      <c r="H44" s="7"/>
      <c r="I44" s="24"/>
      <c r="J44" s="24"/>
      <c r="K44" s="30"/>
      <c r="L44" s="25"/>
    </row>
    <row r="45" spans="1:12" ht="12.75">
      <c r="A45" s="7"/>
      <c r="B45" s="7"/>
      <c r="C45" s="7"/>
      <c r="D45" s="7"/>
      <c r="E45" s="7"/>
      <c r="F45" s="7"/>
      <c r="G45" s="7"/>
      <c r="H45" s="7"/>
      <c r="I45" s="24"/>
      <c r="J45" s="24"/>
      <c r="K45" s="30"/>
      <c r="L45" s="25"/>
    </row>
    <row r="46" spans="1:12" ht="12.75">
      <c r="A46" s="7"/>
      <c r="B46" s="7"/>
      <c r="C46" s="7"/>
      <c r="D46" s="7"/>
      <c r="E46" s="8"/>
      <c r="F46" s="7"/>
      <c r="G46" s="7"/>
      <c r="H46" s="7"/>
      <c r="I46" s="24"/>
      <c r="J46" s="24"/>
      <c r="K46" s="30"/>
      <c r="L46" s="25"/>
    </row>
    <row r="47" spans="1:12" ht="12.75">
      <c r="A47" s="7"/>
      <c r="B47" s="7"/>
      <c r="C47" s="7"/>
      <c r="D47" s="7"/>
      <c r="E47" s="7"/>
      <c r="F47" s="7"/>
      <c r="G47" s="7"/>
      <c r="H47" s="7"/>
      <c r="I47" s="24"/>
      <c r="J47" s="24"/>
      <c r="K47" s="30"/>
      <c r="L47" s="25"/>
    </row>
  </sheetData>
  <sheetProtection/>
  <mergeCells count="14">
    <mergeCell ref="A8:M8"/>
    <mergeCell ref="A9:M9"/>
    <mergeCell ref="O2:O3"/>
    <mergeCell ref="P2:P3"/>
    <mergeCell ref="A1:P1"/>
    <mergeCell ref="G2:H2"/>
    <mergeCell ref="I2:L2"/>
    <mergeCell ref="M2:N2"/>
    <mergeCell ref="A2:A3"/>
    <mergeCell ref="B2:B3"/>
    <mergeCell ref="C2:C3"/>
    <mergeCell ref="D2:D3"/>
    <mergeCell ref="E2:E3"/>
    <mergeCell ref="F2:F3"/>
  </mergeCells>
  <printOptions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2018-07-28T07:13:03Z</cp:lastPrinted>
  <dcterms:created xsi:type="dcterms:W3CDTF">2018-07-23T02:24:05Z</dcterms:created>
  <dcterms:modified xsi:type="dcterms:W3CDTF">2018-07-28T07:16:45Z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