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435" windowHeight="9795"/>
  </bookViews>
  <sheets>
    <sheet name="幼儿园" sheetId="1" r:id="rId1"/>
    <sheet name="音乐" sheetId="10" r:id="rId2"/>
    <sheet name="美术" sheetId="9" r:id="rId3"/>
    <sheet name="小学体育" sheetId="11" r:id="rId4"/>
    <sheet name="信息技术" sheetId="12" r:id="rId5"/>
    <sheet name="中学体育" sheetId="15" r:id="rId6"/>
  </sheets>
  <calcPr calcId="125725"/>
</workbook>
</file>

<file path=xl/calcChain.xml><?xml version="1.0" encoding="utf-8"?>
<calcChain xmlns="http://schemas.openxmlformats.org/spreadsheetml/2006/main">
  <c r="K15" i="9"/>
  <c r="K14"/>
  <c r="K13"/>
  <c r="K12"/>
  <c r="K11"/>
  <c r="K10"/>
  <c r="K9"/>
  <c r="K8"/>
  <c r="K7"/>
  <c r="K6"/>
  <c r="K5"/>
  <c r="K4"/>
  <c r="K6" i="15"/>
  <c r="K5"/>
  <c r="K4"/>
  <c r="K15" i="12"/>
  <c r="K14"/>
  <c r="K13"/>
  <c r="K12"/>
  <c r="K11"/>
  <c r="K10"/>
  <c r="K9"/>
  <c r="K8"/>
  <c r="K7"/>
  <c r="K6"/>
  <c r="K5"/>
  <c r="K4"/>
  <c r="K24" i="11"/>
  <c r="K23"/>
  <c r="K22"/>
  <c r="K21"/>
  <c r="K20"/>
  <c r="K19"/>
  <c r="K18"/>
  <c r="K17"/>
  <c r="K16"/>
  <c r="K15"/>
  <c r="K14"/>
  <c r="K13"/>
  <c r="K12"/>
  <c r="K10"/>
  <c r="K9"/>
  <c r="K8"/>
  <c r="K7"/>
  <c r="K6"/>
  <c r="K5"/>
  <c r="K4"/>
  <c r="K12" i="10"/>
  <c r="K11"/>
  <c r="K10"/>
  <c r="K9"/>
  <c r="K8"/>
  <c r="K7"/>
  <c r="K6"/>
  <c r="K5"/>
  <c r="K4"/>
  <c r="K43" i="1"/>
  <c r="K42"/>
  <c r="K41"/>
  <c r="K40"/>
  <c r="K39"/>
  <c r="K38"/>
  <c r="K36"/>
  <c r="K34"/>
  <c r="K33"/>
  <c r="K32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<sst xmlns="http://schemas.openxmlformats.org/spreadsheetml/2006/main" count="915" uniqueCount="355">
  <si>
    <t>招聘岗位</t>
  </si>
  <si>
    <t>准考证号</t>
  </si>
  <si>
    <t>姓名</t>
  </si>
  <si>
    <t>性别</t>
  </si>
  <si>
    <t>教育综合</t>
  </si>
  <si>
    <t>专业知识</t>
  </si>
  <si>
    <t>笔试成绩</t>
  </si>
  <si>
    <t>原始位次</t>
    <phoneticPr fontId="3" type="noConversion"/>
  </si>
  <si>
    <t>政策性加分</t>
    <phoneticPr fontId="3" type="noConversion"/>
  </si>
  <si>
    <t>加分后总成绩</t>
    <phoneticPr fontId="3" type="noConversion"/>
  </si>
  <si>
    <t>加分后排名</t>
    <phoneticPr fontId="3" type="noConversion"/>
  </si>
  <si>
    <t>幼儿教育教师</t>
  </si>
  <si>
    <t>686118100304</t>
  </si>
  <si>
    <t>曾菊兰</t>
  </si>
  <si>
    <t>女</t>
  </si>
  <si>
    <t>124.0</t>
  </si>
  <si>
    <t>1</t>
  </si>
  <si>
    <t>686118101203</t>
  </si>
  <si>
    <t>赖德玲</t>
  </si>
  <si>
    <t>123.0</t>
  </si>
  <si>
    <t>114.0</t>
  </si>
  <si>
    <t>117.6</t>
  </si>
  <si>
    <t>2</t>
  </si>
  <si>
    <t>686118100951</t>
  </si>
  <si>
    <t>张雁洁</t>
  </si>
  <si>
    <t>125.0</t>
  </si>
  <si>
    <t>110.5</t>
  </si>
  <si>
    <t>116.3</t>
  </si>
  <si>
    <t>3</t>
  </si>
  <si>
    <t>686118100323</t>
  </si>
  <si>
    <t>谢昕慧</t>
  </si>
  <si>
    <t>111.5</t>
  </si>
  <si>
    <t>116.1</t>
  </si>
  <si>
    <t>4</t>
  </si>
  <si>
    <t>686118100498</t>
  </si>
  <si>
    <t>傅夏兰</t>
  </si>
  <si>
    <t>110.0</t>
  </si>
  <si>
    <t>115.2</t>
  </si>
  <si>
    <t>5</t>
  </si>
  <si>
    <t>686118100947</t>
  </si>
  <si>
    <t>卢慧贤</t>
  </si>
  <si>
    <t>114.5</t>
  </si>
  <si>
    <t>115.5</t>
  </si>
  <si>
    <t>115.1</t>
  </si>
  <si>
    <t>6</t>
  </si>
  <si>
    <t>686118100337</t>
  </si>
  <si>
    <t>赖梦洁</t>
  </si>
  <si>
    <t>116.0</t>
  </si>
  <si>
    <t>113.3</t>
  </si>
  <si>
    <t>7</t>
  </si>
  <si>
    <t>686118100871</t>
  </si>
  <si>
    <t>温杭娣</t>
  </si>
  <si>
    <t>122.0</t>
  </si>
  <si>
    <t>106.5</t>
  </si>
  <si>
    <t>112.7</t>
  </si>
  <si>
    <t>8</t>
  </si>
  <si>
    <t>686118100136</t>
  </si>
  <si>
    <t>张慧</t>
  </si>
  <si>
    <t>686118101197</t>
  </si>
  <si>
    <t>谢珊珊</t>
  </si>
  <si>
    <t>106.0</t>
  </si>
  <si>
    <t>112.4</t>
  </si>
  <si>
    <t>10</t>
  </si>
  <si>
    <t>686118100706</t>
  </si>
  <si>
    <t>梁路萍</t>
  </si>
  <si>
    <t>686118101033</t>
  </si>
  <si>
    <t>阙翠萍</t>
  </si>
  <si>
    <t>108.0</t>
  </si>
  <si>
    <t>111.9</t>
  </si>
  <si>
    <t>12</t>
  </si>
  <si>
    <t>686118101263</t>
  </si>
  <si>
    <t>邱丽霞</t>
  </si>
  <si>
    <t>112.0</t>
  </si>
  <si>
    <t>111.7</t>
  </si>
  <si>
    <t>13</t>
  </si>
  <si>
    <t>686118100006</t>
  </si>
  <si>
    <t>邓培培</t>
  </si>
  <si>
    <t>119.0</t>
  </si>
  <si>
    <t>111.2</t>
  </si>
  <si>
    <t>14</t>
  </si>
  <si>
    <t>686118101008</t>
  </si>
  <si>
    <t>王邦云</t>
  </si>
  <si>
    <t>105.5</t>
  </si>
  <si>
    <t>110.9</t>
  </si>
  <si>
    <t>15</t>
  </si>
  <si>
    <t>686118100247</t>
  </si>
  <si>
    <t>官建平</t>
  </si>
  <si>
    <t>16</t>
  </si>
  <si>
    <t>686118100800</t>
  </si>
  <si>
    <t>邱雁华</t>
  </si>
  <si>
    <t>113.0</t>
  </si>
  <si>
    <t>108.5</t>
  </si>
  <si>
    <t>110.3</t>
  </si>
  <si>
    <t>17</t>
  </si>
  <si>
    <t>686118100044</t>
  </si>
  <si>
    <t>林缤婕</t>
  </si>
  <si>
    <t>112.5</t>
  </si>
  <si>
    <t>110.1</t>
  </si>
  <si>
    <t>18</t>
  </si>
  <si>
    <t>686118100494</t>
  </si>
  <si>
    <t>林吉如</t>
  </si>
  <si>
    <t>109.0</t>
  </si>
  <si>
    <t>109.9</t>
  </si>
  <si>
    <t>19</t>
  </si>
  <si>
    <t>686118100056</t>
  </si>
  <si>
    <t>吴玉玲</t>
  </si>
  <si>
    <t>113.5</t>
  </si>
  <si>
    <t>20</t>
  </si>
  <si>
    <t>686118100713</t>
  </si>
  <si>
    <t>龚巧凤</t>
  </si>
  <si>
    <t>102.0</t>
  </si>
  <si>
    <t>108.9</t>
  </si>
  <si>
    <t>21</t>
  </si>
  <si>
    <t>686118100159</t>
  </si>
  <si>
    <t>吴丽清</t>
  </si>
  <si>
    <t>107.0</t>
  </si>
  <si>
    <t>108.8</t>
  </si>
  <si>
    <t>22</t>
  </si>
  <si>
    <t>686118100182</t>
  </si>
  <si>
    <t>罗巧凤</t>
  </si>
  <si>
    <t>686118100483</t>
  </si>
  <si>
    <t>黄柳</t>
  </si>
  <si>
    <t>111.0</t>
  </si>
  <si>
    <t>108.6</t>
  </si>
  <si>
    <t>24</t>
  </si>
  <si>
    <t>686118101237</t>
  </si>
  <si>
    <t>林珊珊</t>
  </si>
  <si>
    <t>103.5</t>
  </si>
  <si>
    <t>108.3</t>
  </si>
  <si>
    <t>25</t>
  </si>
  <si>
    <t>686118100355</t>
  </si>
  <si>
    <t>曹惠娟</t>
  </si>
  <si>
    <t>686118101209</t>
  </si>
  <si>
    <t>谢佳萍</t>
  </si>
  <si>
    <t>109.5</t>
  </si>
  <si>
    <t>107.5</t>
  </si>
  <si>
    <t>103.0</t>
  </si>
  <si>
    <t>107.3</t>
  </si>
  <si>
    <t>100.5</t>
  </si>
  <si>
    <t>105.9</t>
  </si>
  <si>
    <t>102.5</t>
  </si>
  <si>
    <t>101.0</t>
  </si>
  <si>
    <t>104.5</t>
  </si>
  <si>
    <t>97.0</t>
  </si>
  <si>
    <t>97.5</t>
  </si>
  <si>
    <t>98.0</t>
  </si>
  <si>
    <t>98.5</t>
  </si>
  <si>
    <t>104.0</t>
  </si>
  <si>
    <t>99.5</t>
  </si>
  <si>
    <t>101.5</t>
  </si>
  <si>
    <t>100.0</t>
  </si>
  <si>
    <t>95.0</t>
  </si>
  <si>
    <t>105.0</t>
  </si>
  <si>
    <t>100.2</t>
  </si>
  <si>
    <t>99.0</t>
  </si>
  <si>
    <t>100.1</t>
  </si>
  <si>
    <t>93.0</t>
  </si>
  <si>
    <t>97.2</t>
  </si>
  <si>
    <t>94.5</t>
  </si>
  <si>
    <t>90.5</t>
  </si>
  <si>
    <t>96.7</t>
  </si>
  <si>
    <t>96.5</t>
  </si>
  <si>
    <t>94.0</t>
  </si>
  <si>
    <t>95.5</t>
  </si>
  <si>
    <t>86.0</t>
  </si>
  <si>
    <t>95.3</t>
  </si>
  <si>
    <t>92.0</t>
  </si>
  <si>
    <t>91.5</t>
  </si>
  <si>
    <t>89.0</t>
  </si>
  <si>
    <t>94.7</t>
  </si>
  <si>
    <t>87.0</t>
  </si>
  <si>
    <t>90.0</t>
  </si>
  <si>
    <t>88.5</t>
  </si>
  <si>
    <t>81.0</t>
  </si>
  <si>
    <t>91.2</t>
  </si>
  <si>
    <t>男</t>
  </si>
  <si>
    <t>686118100058</t>
  </si>
  <si>
    <t>简毅</t>
  </si>
  <si>
    <t>686118101256</t>
  </si>
  <si>
    <t>卢顺浪</t>
  </si>
  <si>
    <t>686118100903</t>
  </si>
  <si>
    <t>饶标祥</t>
  </si>
  <si>
    <t>90.6</t>
  </si>
  <si>
    <t>686118100172</t>
  </si>
  <si>
    <t>郭灏</t>
  </si>
  <si>
    <t>686118100030</t>
  </si>
  <si>
    <t>黄林君</t>
  </si>
  <si>
    <t>118.0</t>
  </si>
  <si>
    <t>686118100151</t>
  </si>
  <si>
    <t>吴笑平</t>
  </si>
  <si>
    <t>119.5</t>
  </si>
  <si>
    <t>115.7</t>
  </si>
  <si>
    <t>686118100712</t>
  </si>
  <si>
    <t>林芳</t>
  </si>
  <si>
    <t>115.0</t>
  </si>
  <si>
    <t>115.3</t>
  </si>
  <si>
    <t>686118100431</t>
  </si>
  <si>
    <t>丘倩涵</t>
  </si>
  <si>
    <t>686118100395</t>
  </si>
  <si>
    <t>李欢欢</t>
  </si>
  <si>
    <t>120.5</t>
  </si>
  <si>
    <t>686118100234</t>
  </si>
  <si>
    <t>杨柳</t>
  </si>
  <si>
    <t>9</t>
  </si>
  <si>
    <t>11</t>
  </si>
  <si>
    <t>121.0</t>
  </si>
  <si>
    <t>129.5</t>
  </si>
  <si>
    <t>128.0</t>
  </si>
  <si>
    <t>127.0</t>
  </si>
  <si>
    <t>121.5</t>
  </si>
  <si>
    <t>112.9</t>
  </si>
  <si>
    <t>111.6</t>
  </si>
  <si>
    <t>110.2</t>
  </si>
  <si>
    <t>120.0</t>
  </si>
  <si>
    <t>109.8</t>
  </si>
  <si>
    <t>109.6</t>
  </si>
  <si>
    <t>109.2</t>
  </si>
  <si>
    <t>125.5</t>
  </si>
  <si>
    <t>116.5</t>
  </si>
  <si>
    <t>122.5</t>
  </si>
  <si>
    <t>102.2</t>
  </si>
  <si>
    <t>98.9</t>
  </si>
  <si>
    <t>97.9</t>
  </si>
  <si>
    <t>123.4</t>
  </si>
  <si>
    <t>104.8</t>
  </si>
  <si>
    <t>102.8</t>
  </si>
  <si>
    <t>黄丽珍</t>
  </si>
  <si>
    <t>小学美术教师</t>
  </si>
  <si>
    <t>113.6</t>
  </si>
  <si>
    <t>小学音乐教师</t>
  </si>
  <si>
    <t>681718102741</t>
  </si>
  <si>
    <t>黄彬</t>
  </si>
  <si>
    <t>681718102660</t>
  </si>
  <si>
    <t>张慧贤</t>
  </si>
  <si>
    <t>681718102662</t>
  </si>
  <si>
    <t>苏莎莉</t>
  </si>
  <si>
    <t>681718102672</t>
  </si>
  <si>
    <t>卢思</t>
  </si>
  <si>
    <t>681718102726</t>
  </si>
  <si>
    <t>林焱辉</t>
  </si>
  <si>
    <t>681718102676</t>
  </si>
  <si>
    <t>林冰娜</t>
  </si>
  <si>
    <t>681718102680</t>
  </si>
  <si>
    <t>陈茹</t>
  </si>
  <si>
    <t>681718102720</t>
  </si>
  <si>
    <t>黄桦妙</t>
  </si>
  <si>
    <t>681718102730</t>
  </si>
  <si>
    <t>王珺</t>
  </si>
  <si>
    <t>681818102873</t>
  </si>
  <si>
    <t>毛春怡</t>
  </si>
  <si>
    <t>118.8</t>
  </si>
  <si>
    <t>681818102905</t>
  </si>
  <si>
    <t>李丽琴</t>
  </si>
  <si>
    <t>116.6</t>
  </si>
  <si>
    <t>681818102878</t>
  </si>
  <si>
    <t>钟慧娟</t>
  </si>
  <si>
    <t>113.8</t>
  </si>
  <si>
    <t>681818102929</t>
  </si>
  <si>
    <t>吴皖</t>
  </si>
  <si>
    <t>681818102940</t>
  </si>
  <si>
    <t>陈钰冰</t>
  </si>
  <si>
    <t>681818102789</t>
  </si>
  <si>
    <t>张欢</t>
  </si>
  <si>
    <t>681818102824</t>
  </si>
  <si>
    <t>陈茜</t>
  </si>
  <si>
    <t>681818102893</t>
  </si>
  <si>
    <t>钟娴</t>
  </si>
  <si>
    <t>681818102851</t>
  </si>
  <si>
    <t>修文婷</t>
  </si>
  <si>
    <t>681818102833</t>
  </si>
  <si>
    <t>林衍</t>
  </si>
  <si>
    <t>681818102861</t>
  </si>
  <si>
    <t>吴丹</t>
  </si>
  <si>
    <t>681818102950</t>
  </si>
  <si>
    <t>叶晓瑶</t>
  </si>
  <si>
    <t>103.3</t>
  </si>
  <si>
    <t>97.3</t>
  </si>
  <si>
    <t>小学体育教师</t>
  </si>
  <si>
    <t>681918103008</t>
  </si>
  <si>
    <t>温顺妹</t>
  </si>
  <si>
    <t>681918103012</t>
  </si>
  <si>
    <t>谢芬</t>
  </si>
  <si>
    <t>681918103056</t>
  </si>
  <si>
    <t>邱桂芳</t>
  </si>
  <si>
    <t>681918102986</t>
  </si>
  <si>
    <t>胡晓梅</t>
  </si>
  <si>
    <t>681918103077</t>
  </si>
  <si>
    <t>曾永秀</t>
  </si>
  <si>
    <t>681918103022</t>
  </si>
  <si>
    <t>李慧琴</t>
  </si>
  <si>
    <t>681918102981</t>
  </si>
  <si>
    <t>681918103101</t>
  </si>
  <si>
    <t>李聪</t>
  </si>
  <si>
    <t>681918103044</t>
  </si>
  <si>
    <t>石基安</t>
  </si>
  <si>
    <t>681918103030</t>
  </si>
  <si>
    <t>钟建明</t>
  </si>
  <si>
    <t>681918103034</t>
  </si>
  <si>
    <t>周健龙</t>
  </si>
  <si>
    <t>105.8</t>
  </si>
  <si>
    <t>681918103100</t>
  </si>
  <si>
    <t>杨龙强</t>
  </si>
  <si>
    <t>104.7</t>
  </si>
  <si>
    <t>681918103024</t>
  </si>
  <si>
    <t>黄铃龙</t>
  </si>
  <si>
    <t>681918103003</t>
  </si>
  <si>
    <t>张葛超</t>
  </si>
  <si>
    <t>681918103054</t>
  </si>
  <si>
    <t>丘树文</t>
  </si>
  <si>
    <t>681918103103</t>
  </si>
  <si>
    <t>吴建轩</t>
  </si>
  <si>
    <t>681918102980</t>
  </si>
  <si>
    <t>林国根</t>
  </si>
  <si>
    <t>681918103061</t>
  </si>
  <si>
    <t>张闽清</t>
  </si>
  <si>
    <t>681918103087</t>
  </si>
  <si>
    <t>陈佳鑫</t>
  </si>
  <si>
    <t>681918103079</t>
  </si>
  <si>
    <t>梁贵福</t>
  </si>
  <si>
    <t>小学信息技术教师</t>
  </si>
  <si>
    <t>682018103148</t>
  </si>
  <si>
    <t>谢雪芳</t>
  </si>
  <si>
    <t>682018103136</t>
  </si>
  <si>
    <t>李秀雁</t>
  </si>
  <si>
    <t>682018103123</t>
  </si>
  <si>
    <t>吴艺虹</t>
  </si>
  <si>
    <t>119.3</t>
  </si>
  <si>
    <t>682018103130</t>
  </si>
  <si>
    <t>廖丽华</t>
  </si>
  <si>
    <t>682018103151</t>
  </si>
  <si>
    <t>黄佳敏</t>
  </si>
  <si>
    <t>682018103125</t>
  </si>
  <si>
    <t>徐绿华</t>
  </si>
  <si>
    <t>682018103157</t>
  </si>
  <si>
    <t>罗敏菁</t>
  </si>
  <si>
    <t>682018103144</t>
  </si>
  <si>
    <t>郑丽珍</t>
  </si>
  <si>
    <t>682018103132</t>
  </si>
  <si>
    <t>刘莉萍</t>
  </si>
  <si>
    <t>682018103121</t>
  </si>
  <si>
    <t>林梅芳</t>
  </si>
  <si>
    <t>682018103156</t>
  </si>
  <si>
    <t>卢志晶</t>
  </si>
  <si>
    <t>102.9</t>
  </si>
  <si>
    <t>682018103154</t>
  </si>
  <si>
    <t>卓莉</t>
  </si>
  <si>
    <t>中学体育教师</t>
  </si>
  <si>
    <t>684518103640</t>
  </si>
  <si>
    <t>刘仰伟</t>
  </si>
  <si>
    <t>684518103645</t>
  </si>
  <si>
    <t>刘文莉</t>
  </si>
  <si>
    <t>684518103609</t>
  </si>
  <si>
    <t>赖烨鑫</t>
  </si>
  <si>
    <t>序号</t>
    <phoneticPr fontId="2" type="noConversion"/>
  </si>
  <si>
    <t>2018年新罗区新任教师公开招聘参加资格审查人员名单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</si>
</sst>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8">
    <font>
      <sz val="11"/>
      <color theme="1"/>
      <name val="宋体"/>
      <charset val="134"/>
      <scheme val="minor"/>
    </font>
    <font>
      <sz val="16"/>
      <name val="黑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P30" sqref="P30"/>
    </sheetView>
  </sheetViews>
  <sheetFormatPr defaultRowHeight="13.5"/>
  <cols>
    <col min="1" max="1" width="5.25" style="1" bestFit="1" customWidth="1"/>
    <col min="2" max="2" width="16.125" style="10" bestFit="1" customWidth="1"/>
    <col min="3" max="3" width="12.25" style="10" bestFit="1" customWidth="1"/>
    <col min="4" max="4" width="8" style="10" bestFit="1" customWidth="1"/>
    <col min="5" max="5" width="4.25" style="10" customWidth="1"/>
    <col min="6" max="8" width="5.5" style="10" bestFit="1" customWidth="1"/>
    <col min="9" max="9" width="4.75" style="10" bestFit="1" customWidth="1"/>
    <col min="10" max="10" width="6.375" style="10" bestFit="1" customWidth="1"/>
    <col min="11" max="11" width="7.5" style="1" bestFit="1" customWidth="1"/>
    <col min="12" max="12" width="6.375" style="1" bestFit="1" customWidth="1"/>
    <col min="13" max="16384" width="9" style="1"/>
  </cols>
  <sheetData>
    <row r="1" spans="1:12" ht="35.25" customHeight="1">
      <c r="B1" s="11" t="s">
        <v>354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0.25">
      <c r="B2" s="2"/>
      <c r="C2" s="2"/>
      <c r="D2" s="2"/>
      <c r="E2" s="2"/>
      <c r="F2" s="2"/>
      <c r="G2" s="2"/>
      <c r="H2" s="2"/>
      <c r="I2" s="2"/>
      <c r="J2" s="12"/>
      <c r="K2" s="13"/>
      <c r="L2" s="13"/>
    </row>
    <row r="3" spans="1:12" ht="25.5">
      <c r="A3" s="9" t="s">
        <v>353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  <c r="J3" s="4" t="s">
        <v>8</v>
      </c>
      <c r="K3" s="5" t="s">
        <v>9</v>
      </c>
      <c r="L3" s="5" t="s">
        <v>10</v>
      </c>
    </row>
    <row r="4" spans="1:12">
      <c r="A4" s="9">
        <v>1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15</v>
      </c>
      <c r="H4" s="3" t="s">
        <v>15</v>
      </c>
      <c r="I4" s="3" t="s">
        <v>16</v>
      </c>
      <c r="J4" s="4">
        <v>0</v>
      </c>
      <c r="K4" s="6">
        <f>H4+J4</f>
        <v>124</v>
      </c>
      <c r="L4" s="3" t="s">
        <v>16</v>
      </c>
    </row>
    <row r="5" spans="1:12">
      <c r="A5" s="9">
        <v>2</v>
      </c>
      <c r="B5" s="3" t="s">
        <v>11</v>
      </c>
      <c r="C5" s="3" t="s">
        <v>17</v>
      </c>
      <c r="D5" s="3" t="s">
        <v>18</v>
      </c>
      <c r="E5" s="3" t="s">
        <v>14</v>
      </c>
      <c r="F5" s="3" t="s">
        <v>19</v>
      </c>
      <c r="G5" s="3" t="s">
        <v>20</v>
      </c>
      <c r="H5" s="3" t="s">
        <v>21</v>
      </c>
      <c r="I5" s="3" t="s">
        <v>22</v>
      </c>
      <c r="J5" s="4">
        <v>0</v>
      </c>
      <c r="K5" s="7">
        <f>H5+J5</f>
        <v>117.6</v>
      </c>
      <c r="L5" s="3" t="s">
        <v>22</v>
      </c>
    </row>
    <row r="6" spans="1:12">
      <c r="A6" s="9">
        <v>3</v>
      </c>
      <c r="B6" s="3" t="s">
        <v>11</v>
      </c>
      <c r="C6" s="3" t="s">
        <v>23</v>
      </c>
      <c r="D6" s="3" t="s">
        <v>24</v>
      </c>
      <c r="E6" s="3" t="s">
        <v>14</v>
      </c>
      <c r="F6" s="3" t="s">
        <v>25</v>
      </c>
      <c r="G6" s="3" t="s">
        <v>26</v>
      </c>
      <c r="H6" s="3" t="s">
        <v>27</v>
      </c>
      <c r="I6" s="3" t="s">
        <v>28</v>
      </c>
      <c r="J6" s="4">
        <v>0</v>
      </c>
      <c r="K6" s="7">
        <f t="shared" ref="K6:K30" si="0">H6+J6</f>
        <v>116.3</v>
      </c>
      <c r="L6" s="3" t="s">
        <v>28</v>
      </c>
    </row>
    <row r="7" spans="1:12">
      <c r="A7" s="9">
        <v>4</v>
      </c>
      <c r="B7" s="3" t="s">
        <v>11</v>
      </c>
      <c r="C7" s="3" t="s">
        <v>29</v>
      </c>
      <c r="D7" s="3" t="s">
        <v>30</v>
      </c>
      <c r="E7" s="3" t="s">
        <v>14</v>
      </c>
      <c r="F7" s="3" t="s">
        <v>19</v>
      </c>
      <c r="G7" s="3" t="s">
        <v>31</v>
      </c>
      <c r="H7" s="3" t="s">
        <v>32</v>
      </c>
      <c r="I7" s="3" t="s">
        <v>33</v>
      </c>
      <c r="J7" s="4">
        <v>0</v>
      </c>
      <c r="K7" s="7">
        <f t="shared" si="0"/>
        <v>116.1</v>
      </c>
      <c r="L7" s="3" t="s">
        <v>33</v>
      </c>
    </row>
    <row r="8" spans="1:12">
      <c r="A8" s="9">
        <v>5</v>
      </c>
      <c r="B8" s="3" t="s">
        <v>11</v>
      </c>
      <c r="C8" s="3" t="s">
        <v>34</v>
      </c>
      <c r="D8" s="3" t="s">
        <v>35</v>
      </c>
      <c r="E8" s="3" t="s">
        <v>14</v>
      </c>
      <c r="F8" s="3" t="s">
        <v>19</v>
      </c>
      <c r="G8" s="3" t="s">
        <v>36</v>
      </c>
      <c r="H8" s="3" t="s">
        <v>37</v>
      </c>
      <c r="I8" s="3" t="s">
        <v>38</v>
      </c>
      <c r="J8" s="4">
        <v>0</v>
      </c>
      <c r="K8" s="7">
        <f t="shared" si="0"/>
        <v>115.2</v>
      </c>
      <c r="L8" s="3" t="s">
        <v>38</v>
      </c>
    </row>
    <row r="9" spans="1:12">
      <c r="A9" s="9">
        <v>6</v>
      </c>
      <c r="B9" s="3" t="s">
        <v>11</v>
      </c>
      <c r="C9" s="3" t="s">
        <v>39</v>
      </c>
      <c r="D9" s="3" t="s">
        <v>40</v>
      </c>
      <c r="E9" s="3" t="s">
        <v>14</v>
      </c>
      <c r="F9" s="3" t="s">
        <v>41</v>
      </c>
      <c r="G9" s="3" t="s">
        <v>42</v>
      </c>
      <c r="H9" s="3" t="s">
        <v>43</v>
      </c>
      <c r="I9" s="3" t="s">
        <v>44</v>
      </c>
      <c r="J9" s="4">
        <v>0</v>
      </c>
      <c r="K9" s="7">
        <f t="shared" si="0"/>
        <v>115.1</v>
      </c>
      <c r="L9" s="3" t="s">
        <v>44</v>
      </c>
    </row>
    <row r="10" spans="1:12">
      <c r="A10" s="9">
        <v>7</v>
      </c>
      <c r="B10" s="3" t="s">
        <v>11</v>
      </c>
      <c r="C10" s="3" t="s">
        <v>45</v>
      </c>
      <c r="D10" s="3" t="s">
        <v>46</v>
      </c>
      <c r="E10" s="3" t="s">
        <v>14</v>
      </c>
      <c r="F10" s="3" t="s">
        <v>47</v>
      </c>
      <c r="G10" s="3" t="s">
        <v>31</v>
      </c>
      <c r="H10" s="3" t="s">
        <v>48</v>
      </c>
      <c r="I10" s="3" t="s">
        <v>49</v>
      </c>
      <c r="J10" s="4">
        <v>0</v>
      </c>
      <c r="K10" s="7">
        <f t="shared" si="0"/>
        <v>113.3</v>
      </c>
      <c r="L10" s="3" t="s">
        <v>49</v>
      </c>
    </row>
    <row r="11" spans="1:12">
      <c r="A11" s="9">
        <v>8</v>
      </c>
      <c r="B11" s="3" t="s">
        <v>11</v>
      </c>
      <c r="C11" s="3" t="s">
        <v>50</v>
      </c>
      <c r="D11" s="3" t="s">
        <v>51</v>
      </c>
      <c r="E11" s="3" t="s">
        <v>14</v>
      </c>
      <c r="F11" s="3" t="s">
        <v>52</v>
      </c>
      <c r="G11" s="3" t="s">
        <v>53</v>
      </c>
      <c r="H11" s="3" t="s">
        <v>54</v>
      </c>
      <c r="I11" s="3" t="s">
        <v>55</v>
      </c>
      <c r="J11" s="4">
        <v>0</v>
      </c>
      <c r="K11" s="7">
        <f t="shared" si="0"/>
        <v>112.7</v>
      </c>
      <c r="L11" s="3" t="s">
        <v>55</v>
      </c>
    </row>
    <row r="12" spans="1:12">
      <c r="A12" s="9">
        <v>9</v>
      </c>
      <c r="B12" s="3" t="s">
        <v>11</v>
      </c>
      <c r="C12" s="3" t="s">
        <v>56</v>
      </c>
      <c r="D12" s="3" t="s">
        <v>57</v>
      </c>
      <c r="E12" s="3" t="s">
        <v>14</v>
      </c>
      <c r="F12" s="3" t="s">
        <v>41</v>
      </c>
      <c r="G12" s="3" t="s">
        <v>31</v>
      </c>
      <c r="H12" s="3" t="s">
        <v>54</v>
      </c>
      <c r="I12" s="3" t="s">
        <v>55</v>
      </c>
      <c r="J12" s="4">
        <v>0</v>
      </c>
      <c r="K12" s="7">
        <f t="shared" si="0"/>
        <v>112.7</v>
      </c>
      <c r="L12" s="3" t="s">
        <v>55</v>
      </c>
    </row>
    <row r="13" spans="1:12">
      <c r="A13" s="9">
        <v>10</v>
      </c>
      <c r="B13" s="3" t="s">
        <v>11</v>
      </c>
      <c r="C13" s="3" t="s">
        <v>58</v>
      </c>
      <c r="D13" s="3" t="s">
        <v>59</v>
      </c>
      <c r="E13" s="3" t="s">
        <v>14</v>
      </c>
      <c r="F13" s="3" t="s">
        <v>52</v>
      </c>
      <c r="G13" s="3" t="s">
        <v>60</v>
      </c>
      <c r="H13" s="3" t="s">
        <v>61</v>
      </c>
      <c r="I13" s="3" t="s">
        <v>62</v>
      </c>
      <c r="J13" s="4">
        <v>0</v>
      </c>
      <c r="K13" s="7">
        <f t="shared" si="0"/>
        <v>112.4</v>
      </c>
      <c r="L13" s="3" t="s">
        <v>62</v>
      </c>
    </row>
    <row r="14" spans="1:12">
      <c r="A14" s="9">
        <v>11</v>
      </c>
      <c r="B14" s="3" t="s">
        <v>11</v>
      </c>
      <c r="C14" s="3" t="s">
        <v>63</v>
      </c>
      <c r="D14" s="3" t="s">
        <v>64</v>
      </c>
      <c r="E14" s="3" t="s">
        <v>14</v>
      </c>
      <c r="F14" s="3" t="s">
        <v>36</v>
      </c>
      <c r="G14" s="3" t="s">
        <v>20</v>
      </c>
      <c r="H14" s="3" t="s">
        <v>61</v>
      </c>
      <c r="I14" s="3" t="s">
        <v>62</v>
      </c>
      <c r="J14" s="4">
        <v>0</v>
      </c>
      <c r="K14" s="7">
        <f t="shared" si="0"/>
        <v>112.4</v>
      </c>
      <c r="L14" s="3" t="s">
        <v>62</v>
      </c>
    </row>
    <row r="15" spans="1:12">
      <c r="A15" s="9">
        <v>12</v>
      </c>
      <c r="B15" s="3" t="s">
        <v>11</v>
      </c>
      <c r="C15" s="3" t="s">
        <v>65</v>
      </c>
      <c r="D15" s="3" t="s">
        <v>66</v>
      </c>
      <c r="E15" s="3" t="s">
        <v>14</v>
      </c>
      <c r="F15" s="3" t="s">
        <v>67</v>
      </c>
      <c r="G15" s="3" t="s">
        <v>41</v>
      </c>
      <c r="H15" s="3" t="s">
        <v>68</v>
      </c>
      <c r="I15" s="3" t="s">
        <v>69</v>
      </c>
      <c r="J15" s="4">
        <v>0</v>
      </c>
      <c r="K15" s="7">
        <f t="shared" si="0"/>
        <v>111.9</v>
      </c>
      <c r="L15" s="3" t="s">
        <v>69</v>
      </c>
    </row>
    <row r="16" spans="1:12">
      <c r="A16" s="9">
        <v>13</v>
      </c>
      <c r="B16" s="3" t="s">
        <v>11</v>
      </c>
      <c r="C16" s="3" t="s">
        <v>70</v>
      </c>
      <c r="D16" s="3" t="s">
        <v>71</v>
      </c>
      <c r="E16" s="3" t="s">
        <v>14</v>
      </c>
      <c r="F16" s="3" t="s">
        <v>72</v>
      </c>
      <c r="G16" s="3" t="s">
        <v>31</v>
      </c>
      <c r="H16" s="3" t="s">
        <v>73</v>
      </c>
      <c r="I16" s="3" t="s">
        <v>74</v>
      </c>
      <c r="J16" s="4">
        <v>0</v>
      </c>
      <c r="K16" s="7">
        <f t="shared" si="0"/>
        <v>111.7</v>
      </c>
      <c r="L16" s="3" t="s">
        <v>74</v>
      </c>
    </row>
    <row r="17" spans="1:12">
      <c r="A17" s="9">
        <v>14</v>
      </c>
      <c r="B17" s="3" t="s">
        <v>11</v>
      </c>
      <c r="C17" s="3" t="s">
        <v>75</v>
      </c>
      <c r="D17" s="3" t="s">
        <v>76</v>
      </c>
      <c r="E17" s="3" t="s">
        <v>14</v>
      </c>
      <c r="F17" s="3" t="s">
        <v>77</v>
      </c>
      <c r="G17" s="3" t="s">
        <v>60</v>
      </c>
      <c r="H17" s="3" t="s">
        <v>78</v>
      </c>
      <c r="I17" s="3" t="s">
        <v>79</v>
      </c>
      <c r="J17" s="4">
        <v>0</v>
      </c>
      <c r="K17" s="7">
        <f t="shared" si="0"/>
        <v>111.2</v>
      </c>
      <c r="L17" s="3" t="s">
        <v>79</v>
      </c>
    </row>
    <row r="18" spans="1:12">
      <c r="A18" s="9">
        <v>15</v>
      </c>
      <c r="B18" s="3" t="s">
        <v>11</v>
      </c>
      <c r="C18" s="3" t="s">
        <v>80</v>
      </c>
      <c r="D18" s="3" t="s">
        <v>81</v>
      </c>
      <c r="E18" s="3" t="s">
        <v>14</v>
      </c>
      <c r="F18" s="3" t="s">
        <v>82</v>
      </c>
      <c r="G18" s="3" t="s">
        <v>41</v>
      </c>
      <c r="H18" s="3" t="s">
        <v>83</v>
      </c>
      <c r="I18" s="3" t="s">
        <v>84</v>
      </c>
      <c r="J18" s="4">
        <v>0</v>
      </c>
      <c r="K18" s="7">
        <f t="shared" si="0"/>
        <v>110.9</v>
      </c>
      <c r="L18" s="3" t="s">
        <v>84</v>
      </c>
    </row>
    <row r="19" spans="1:12">
      <c r="A19" s="9">
        <v>16</v>
      </c>
      <c r="B19" s="3" t="s">
        <v>11</v>
      </c>
      <c r="C19" s="3" t="s">
        <v>85</v>
      </c>
      <c r="D19" s="3" t="s">
        <v>86</v>
      </c>
      <c r="E19" s="3" t="s">
        <v>14</v>
      </c>
      <c r="F19" s="3" t="s">
        <v>26</v>
      </c>
      <c r="G19" s="3" t="s">
        <v>26</v>
      </c>
      <c r="H19" s="3" t="s">
        <v>26</v>
      </c>
      <c r="I19" s="3" t="s">
        <v>87</v>
      </c>
      <c r="J19" s="4">
        <v>0</v>
      </c>
      <c r="K19" s="7">
        <f t="shared" si="0"/>
        <v>110.5</v>
      </c>
      <c r="L19" s="3" t="s">
        <v>87</v>
      </c>
    </row>
    <row r="20" spans="1:12">
      <c r="A20" s="9">
        <v>17</v>
      </c>
      <c r="B20" s="3" t="s">
        <v>11</v>
      </c>
      <c r="C20" s="3" t="s">
        <v>88</v>
      </c>
      <c r="D20" s="3" t="s">
        <v>89</v>
      </c>
      <c r="E20" s="3" t="s">
        <v>14</v>
      </c>
      <c r="F20" s="3" t="s">
        <v>90</v>
      </c>
      <c r="G20" s="3" t="s">
        <v>91</v>
      </c>
      <c r="H20" s="3" t="s">
        <v>92</v>
      </c>
      <c r="I20" s="3" t="s">
        <v>93</v>
      </c>
      <c r="J20" s="4">
        <v>0</v>
      </c>
      <c r="K20" s="7">
        <f t="shared" si="0"/>
        <v>110.3</v>
      </c>
      <c r="L20" s="3" t="s">
        <v>93</v>
      </c>
    </row>
    <row r="21" spans="1:12">
      <c r="A21" s="9">
        <v>18</v>
      </c>
      <c r="B21" s="3" t="s">
        <v>11</v>
      </c>
      <c r="C21" s="3" t="s">
        <v>94</v>
      </c>
      <c r="D21" s="3" t="s">
        <v>95</v>
      </c>
      <c r="E21" s="3" t="s">
        <v>14</v>
      </c>
      <c r="F21" s="3" t="s">
        <v>96</v>
      </c>
      <c r="G21" s="3" t="s">
        <v>91</v>
      </c>
      <c r="H21" s="3" t="s">
        <v>97</v>
      </c>
      <c r="I21" s="3" t="s">
        <v>98</v>
      </c>
      <c r="J21" s="4">
        <v>0</v>
      </c>
      <c r="K21" s="7">
        <f t="shared" si="0"/>
        <v>110.1</v>
      </c>
      <c r="L21" s="3" t="s">
        <v>98</v>
      </c>
    </row>
    <row r="22" spans="1:12">
      <c r="A22" s="9">
        <v>19</v>
      </c>
      <c r="B22" s="3" t="s">
        <v>11</v>
      </c>
      <c r="C22" s="3" t="s">
        <v>99</v>
      </c>
      <c r="D22" s="3" t="s">
        <v>100</v>
      </c>
      <c r="E22" s="3" t="s">
        <v>14</v>
      </c>
      <c r="F22" s="3" t="s">
        <v>101</v>
      </c>
      <c r="G22" s="3" t="s">
        <v>26</v>
      </c>
      <c r="H22" s="3" t="s">
        <v>102</v>
      </c>
      <c r="I22" s="3" t="s">
        <v>103</v>
      </c>
      <c r="J22" s="4">
        <v>0</v>
      </c>
      <c r="K22" s="7">
        <f t="shared" si="0"/>
        <v>109.9</v>
      </c>
      <c r="L22" s="3" t="s">
        <v>103</v>
      </c>
    </row>
    <row r="23" spans="1:12">
      <c r="A23" s="9">
        <v>20</v>
      </c>
      <c r="B23" s="3" t="s">
        <v>11</v>
      </c>
      <c r="C23" s="3" t="s">
        <v>104</v>
      </c>
      <c r="D23" s="3" t="s">
        <v>105</v>
      </c>
      <c r="E23" s="3" t="s">
        <v>14</v>
      </c>
      <c r="F23" s="3" t="s">
        <v>106</v>
      </c>
      <c r="G23" s="3" t="s">
        <v>60</v>
      </c>
      <c r="H23" s="3" t="s">
        <v>101</v>
      </c>
      <c r="I23" s="3" t="s">
        <v>107</v>
      </c>
      <c r="J23" s="4">
        <v>0</v>
      </c>
      <c r="K23" s="7">
        <f t="shared" si="0"/>
        <v>109</v>
      </c>
      <c r="L23" s="3" t="s">
        <v>107</v>
      </c>
    </row>
    <row r="24" spans="1:12">
      <c r="A24" s="9">
        <v>21</v>
      </c>
      <c r="B24" s="3" t="s">
        <v>11</v>
      </c>
      <c r="C24" s="3" t="s">
        <v>108</v>
      </c>
      <c r="D24" s="3" t="s">
        <v>109</v>
      </c>
      <c r="E24" s="3" t="s">
        <v>14</v>
      </c>
      <c r="F24" s="3" t="s">
        <v>110</v>
      </c>
      <c r="G24" s="3" t="s">
        <v>106</v>
      </c>
      <c r="H24" s="3" t="s">
        <v>111</v>
      </c>
      <c r="I24" s="3" t="s">
        <v>112</v>
      </c>
      <c r="J24" s="4">
        <v>0</v>
      </c>
      <c r="K24" s="7">
        <f t="shared" si="0"/>
        <v>108.9</v>
      </c>
      <c r="L24" s="3" t="s">
        <v>112</v>
      </c>
    </row>
    <row r="25" spans="1:12">
      <c r="A25" s="9">
        <v>22</v>
      </c>
      <c r="B25" s="3" t="s">
        <v>11</v>
      </c>
      <c r="C25" s="3" t="s">
        <v>113</v>
      </c>
      <c r="D25" s="3" t="s">
        <v>114</v>
      </c>
      <c r="E25" s="3" t="s">
        <v>14</v>
      </c>
      <c r="F25" s="3" t="s">
        <v>31</v>
      </c>
      <c r="G25" s="3" t="s">
        <v>115</v>
      </c>
      <c r="H25" s="3" t="s">
        <v>116</v>
      </c>
      <c r="I25" s="3" t="s">
        <v>117</v>
      </c>
      <c r="J25" s="4">
        <v>0</v>
      </c>
      <c r="K25" s="7">
        <f t="shared" si="0"/>
        <v>108.8</v>
      </c>
      <c r="L25" s="3" t="s">
        <v>117</v>
      </c>
    </row>
    <row r="26" spans="1:12">
      <c r="A26" s="9">
        <v>23</v>
      </c>
      <c r="B26" s="3" t="s">
        <v>11</v>
      </c>
      <c r="C26" s="3" t="s">
        <v>118</v>
      </c>
      <c r="D26" s="3" t="s">
        <v>119</v>
      </c>
      <c r="E26" s="3" t="s">
        <v>14</v>
      </c>
      <c r="F26" s="3" t="s">
        <v>36</v>
      </c>
      <c r="G26" s="3" t="s">
        <v>67</v>
      </c>
      <c r="H26" s="3" t="s">
        <v>116</v>
      </c>
      <c r="I26" s="3" t="s">
        <v>117</v>
      </c>
      <c r="J26" s="4">
        <v>0</v>
      </c>
      <c r="K26" s="7">
        <f t="shared" si="0"/>
        <v>108.8</v>
      </c>
      <c r="L26" s="3" t="s">
        <v>117</v>
      </c>
    </row>
    <row r="27" spans="1:12">
      <c r="A27" s="9">
        <v>24</v>
      </c>
      <c r="B27" s="3" t="s">
        <v>11</v>
      </c>
      <c r="C27" s="3" t="s">
        <v>120</v>
      </c>
      <c r="D27" s="3" t="s">
        <v>121</v>
      </c>
      <c r="E27" s="3" t="s">
        <v>14</v>
      </c>
      <c r="F27" s="3" t="s">
        <v>122</v>
      </c>
      <c r="G27" s="3" t="s">
        <v>115</v>
      </c>
      <c r="H27" s="3" t="s">
        <v>123</v>
      </c>
      <c r="I27" s="3" t="s">
        <v>124</v>
      </c>
      <c r="J27" s="4">
        <v>0</v>
      </c>
      <c r="K27" s="7">
        <f t="shared" si="0"/>
        <v>108.6</v>
      </c>
      <c r="L27" s="3" t="s">
        <v>124</v>
      </c>
    </row>
    <row r="28" spans="1:12">
      <c r="A28" s="9">
        <v>25</v>
      </c>
      <c r="B28" s="3" t="s">
        <v>11</v>
      </c>
      <c r="C28" s="3" t="s">
        <v>125</v>
      </c>
      <c r="D28" s="3" t="s">
        <v>126</v>
      </c>
      <c r="E28" s="3" t="s">
        <v>14</v>
      </c>
      <c r="F28" s="3" t="s">
        <v>42</v>
      </c>
      <c r="G28" s="3" t="s">
        <v>127</v>
      </c>
      <c r="H28" s="3" t="s">
        <v>128</v>
      </c>
      <c r="I28" s="3" t="s">
        <v>129</v>
      </c>
      <c r="J28" s="4">
        <v>0</v>
      </c>
      <c r="K28" s="7">
        <f t="shared" si="0"/>
        <v>108.3</v>
      </c>
      <c r="L28" s="3" t="s">
        <v>129</v>
      </c>
    </row>
    <row r="29" spans="1:12">
      <c r="A29" s="9">
        <v>26</v>
      </c>
      <c r="B29" s="3" t="s">
        <v>11</v>
      </c>
      <c r="C29" s="3" t="s">
        <v>130</v>
      </c>
      <c r="D29" s="3" t="s">
        <v>131</v>
      </c>
      <c r="E29" s="3" t="s">
        <v>14</v>
      </c>
      <c r="F29" s="3" t="s">
        <v>96</v>
      </c>
      <c r="G29" s="3" t="s">
        <v>82</v>
      </c>
      <c r="H29" s="3" t="s">
        <v>128</v>
      </c>
      <c r="I29" s="3" t="s">
        <v>129</v>
      </c>
      <c r="J29" s="4">
        <v>0</v>
      </c>
      <c r="K29" s="7">
        <f t="shared" si="0"/>
        <v>108.3</v>
      </c>
      <c r="L29" s="3" t="s">
        <v>129</v>
      </c>
    </row>
    <row r="30" spans="1:12">
      <c r="A30" s="9">
        <v>27</v>
      </c>
      <c r="B30" s="3" t="s">
        <v>11</v>
      </c>
      <c r="C30" s="3" t="s">
        <v>132</v>
      </c>
      <c r="D30" s="3" t="s">
        <v>133</v>
      </c>
      <c r="E30" s="3" t="s">
        <v>14</v>
      </c>
      <c r="F30" s="3" t="s">
        <v>134</v>
      </c>
      <c r="G30" s="3" t="s">
        <v>135</v>
      </c>
      <c r="H30" s="3" t="s">
        <v>128</v>
      </c>
      <c r="I30" s="3" t="s">
        <v>129</v>
      </c>
      <c r="J30" s="4">
        <v>0</v>
      </c>
      <c r="K30" s="7">
        <f t="shared" si="0"/>
        <v>108.3</v>
      </c>
      <c r="L30" s="3" t="s">
        <v>129</v>
      </c>
    </row>
    <row r="31" spans="1:12">
      <c r="B31" s="3"/>
      <c r="C31" s="3"/>
      <c r="D31" s="3"/>
      <c r="E31" s="3"/>
      <c r="F31" s="3"/>
      <c r="G31" s="3"/>
      <c r="H31" s="3"/>
      <c r="I31" s="3"/>
      <c r="J31" s="3"/>
      <c r="K31" s="3"/>
      <c r="L31" s="8"/>
    </row>
    <row r="32" spans="1:12">
      <c r="A32" s="9">
        <v>1</v>
      </c>
      <c r="B32" s="3" t="s">
        <v>11</v>
      </c>
      <c r="C32" s="3" t="s">
        <v>176</v>
      </c>
      <c r="D32" s="3" t="s">
        <v>177</v>
      </c>
      <c r="E32" s="3" t="s">
        <v>175</v>
      </c>
      <c r="F32" s="3" t="s">
        <v>168</v>
      </c>
      <c r="G32" s="3" t="s">
        <v>148</v>
      </c>
      <c r="H32" s="3" t="s">
        <v>165</v>
      </c>
      <c r="I32" s="3" t="s">
        <v>16</v>
      </c>
      <c r="J32" s="4">
        <v>0</v>
      </c>
      <c r="K32" s="7">
        <f t="shared" ref="K32:K42" si="1">H32+J32</f>
        <v>95.3</v>
      </c>
      <c r="L32" s="3" t="s">
        <v>16</v>
      </c>
    </row>
    <row r="33" spans="1:12">
      <c r="A33" s="9">
        <v>2</v>
      </c>
      <c r="B33" s="3" t="s">
        <v>11</v>
      </c>
      <c r="C33" s="3" t="s">
        <v>178</v>
      </c>
      <c r="D33" s="3" t="s">
        <v>179</v>
      </c>
      <c r="E33" s="3" t="s">
        <v>175</v>
      </c>
      <c r="F33" s="3" t="s">
        <v>172</v>
      </c>
      <c r="G33" s="3" t="s">
        <v>156</v>
      </c>
      <c r="H33" s="3" t="s">
        <v>174</v>
      </c>
      <c r="I33" s="3" t="s">
        <v>22</v>
      </c>
      <c r="J33" s="4">
        <v>0</v>
      </c>
      <c r="K33" s="7">
        <f t="shared" si="1"/>
        <v>91.2</v>
      </c>
      <c r="L33" s="3" t="s">
        <v>22</v>
      </c>
    </row>
    <row r="34" spans="1:12">
      <c r="A34" s="9">
        <v>3</v>
      </c>
      <c r="B34" s="3" t="s">
        <v>11</v>
      </c>
      <c r="C34" s="3" t="s">
        <v>180</v>
      </c>
      <c r="D34" s="3" t="s">
        <v>181</v>
      </c>
      <c r="E34" s="3" t="s">
        <v>175</v>
      </c>
      <c r="F34" s="3" t="s">
        <v>173</v>
      </c>
      <c r="G34" s="3" t="s">
        <v>143</v>
      </c>
      <c r="H34" s="3" t="s">
        <v>182</v>
      </c>
      <c r="I34" s="3" t="s">
        <v>28</v>
      </c>
      <c r="J34" s="4">
        <v>0</v>
      </c>
      <c r="K34" s="7">
        <f t="shared" si="1"/>
        <v>90.6</v>
      </c>
      <c r="L34" s="3" t="s">
        <v>28</v>
      </c>
    </row>
    <row r="35" spans="1:1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2">
      <c r="A36" s="9">
        <v>1</v>
      </c>
      <c r="B36" s="3" t="s">
        <v>11</v>
      </c>
      <c r="C36" s="3" t="s">
        <v>183</v>
      </c>
      <c r="D36" s="3" t="s">
        <v>184</v>
      </c>
      <c r="E36" s="3" t="s">
        <v>175</v>
      </c>
      <c r="F36" s="3" t="s">
        <v>127</v>
      </c>
      <c r="G36" s="3" t="s">
        <v>135</v>
      </c>
      <c r="H36" s="3" t="s">
        <v>139</v>
      </c>
      <c r="I36" s="3" t="s">
        <v>16</v>
      </c>
      <c r="J36" s="4">
        <v>0</v>
      </c>
      <c r="K36" s="7">
        <f t="shared" si="1"/>
        <v>105.9</v>
      </c>
      <c r="L36" s="3" t="s">
        <v>16</v>
      </c>
    </row>
    <row r="37" spans="1:12">
      <c r="B37" s="3"/>
      <c r="C37" s="3"/>
      <c r="D37" s="3"/>
      <c r="E37" s="3"/>
      <c r="F37" s="3"/>
      <c r="G37" s="3"/>
      <c r="H37" s="3"/>
      <c r="I37" s="3"/>
      <c r="J37" s="4"/>
      <c r="K37" s="7"/>
    </row>
    <row r="38" spans="1:12">
      <c r="A38" s="9">
        <v>1</v>
      </c>
      <c r="B38" s="3" t="s">
        <v>11</v>
      </c>
      <c r="C38" s="3" t="s">
        <v>185</v>
      </c>
      <c r="D38" s="3" t="s">
        <v>186</v>
      </c>
      <c r="E38" s="3" t="s">
        <v>14</v>
      </c>
      <c r="F38" s="3" t="s">
        <v>15</v>
      </c>
      <c r="G38" s="3" t="s">
        <v>20</v>
      </c>
      <c r="H38" s="3" t="s">
        <v>187</v>
      </c>
      <c r="I38" s="3" t="s">
        <v>16</v>
      </c>
      <c r="J38" s="4">
        <v>0</v>
      </c>
      <c r="K38" s="7">
        <f t="shared" si="1"/>
        <v>118</v>
      </c>
      <c r="L38" s="3" t="s">
        <v>16</v>
      </c>
    </row>
    <row r="39" spans="1:12">
      <c r="A39" s="9">
        <v>2</v>
      </c>
      <c r="B39" s="3" t="s">
        <v>11</v>
      </c>
      <c r="C39" s="3" t="s">
        <v>188</v>
      </c>
      <c r="D39" s="3" t="s">
        <v>189</v>
      </c>
      <c r="E39" s="3" t="s">
        <v>14</v>
      </c>
      <c r="F39" s="3" t="s">
        <v>36</v>
      </c>
      <c r="G39" s="3" t="s">
        <v>190</v>
      </c>
      <c r="H39" s="3" t="s">
        <v>191</v>
      </c>
      <c r="I39" s="3" t="s">
        <v>22</v>
      </c>
      <c r="J39" s="4">
        <v>0</v>
      </c>
      <c r="K39" s="7">
        <f t="shared" si="1"/>
        <v>115.7</v>
      </c>
      <c r="L39" s="3" t="s">
        <v>22</v>
      </c>
    </row>
    <row r="40" spans="1:12">
      <c r="A40" s="9">
        <v>3</v>
      </c>
      <c r="B40" s="3" t="s">
        <v>11</v>
      </c>
      <c r="C40" s="3" t="s">
        <v>192</v>
      </c>
      <c r="D40" s="3" t="s">
        <v>193</v>
      </c>
      <c r="E40" s="3" t="s">
        <v>14</v>
      </c>
      <c r="F40" s="3" t="s">
        <v>194</v>
      </c>
      <c r="G40" s="3" t="s">
        <v>42</v>
      </c>
      <c r="H40" s="3" t="s">
        <v>195</v>
      </c>
      <c r="I40" s="3" t="s">
        <v>28</v>
      </c>
      <c r="J40" s="4">
        <v>0</v>
      </c>
      <c r="K40" s="7">
        <f t="shared" si="1"/>
        <v>115.3</v>
      </c>
      <c r="L40" s="3" t="s">
        <v>28</v>
      </c>
    </row>
    <row r="41" spans="1:12">
      <c r="A41" s="9">
        <v>4</v>
      </c>
      <c r="B41" s="3" t="s">
        <v>11</v>
      </c>
      <c r="C41" s="3" t="s">
        <v>196</v>
      </c>
      <c r="D41" s="3" t="s">
        <v>197</v>
      </c>
      <c r="E41" s="3" t="s">
        <v>14</v>
      </c>
      <c r="F41" s="3" t="s">
        <v>106</v>
      </c>
      <c r="G41" s="3" t="s">
        <v>106</v>
      </c>
      <c r="H41" s="3" t="s">
        <v>106</v>
      </c>
      <c r="I41" s="3" t="s">
        <v>33</v>
      </c>
      <c r="J41" s="4">
        <v>0</v>
      </c>
      <c r="K41" s="7">
        <f t="shared" si="1"/>
        <v>113.5</v>
      </c>
      <c r="L41" s="3" t="s">
        <v>33</v>
      </c>
    </row>
    <row r="42" spans="1:12">
      <c r="A42" s="9">
        <v>5</v>
      </c>
      <c r="B42" s="3" t="s">
        <v>11</v>
      </c>
      <c r="C42" s="3" t="s">
        <v>198</v>
      </c>
      <c r="D42" s="3" t="s">
        <v>199</v>
      </c>
      <c r="E42" s="3" t="s">
        <v>14</v>
      </c>
      <c r="F42" s="3" t="s">
        <v>200</v>
      </c>
      <c r="G42" s="3" t="s">
        <v>67</v>
      </c>
      <c r="H42" s="3" t="s">
        <v>90</v>
      </c>
      <c r="I42" s="3" t="s">
        <v>38</v>
      </c>
      <c r="J42" s="4">
        <v>0</v>
      </c>
      <c r="K42" s="7">
        <f t="shared" si="1"/>
        <v>113</v>
      </c>
      <c r="L42" s="3" t="s">
        <v>38</v>
      </c>
    </row>
    <row r="43" spans="1:12">
      <c r="A43" s="9">
        <v>6</v>
      </c>
      <c r="B43" s="3" t="s">
        <v>11</v>
      </c>
      <c r="C43" s="3" t="s">
        <v>201</v>
      </c>
      <c r="D43" s="3" t="s">
        <v>202</v>
      </c>
      <c r="E43" s="3" t="s">
        <v>14</v>
      </c>
      <c r="F43" s="3" t="s">
        <v>147</v>
      </c>
      <c r="G43" s="3" t="s">
        <v>77</v>
      </c>
      <c r="H43" s="3" t="s">
        <v>90</v>
      </c>
      <c r="I43" s="3" t="s">
        <v>38</v>
      </c>
      <c r="J43" s="4">
        <v>0</v>
      </c>
      <c r="K43" s="7">
        <f>H43+J43</f>
        <v>113</v>
      </c>
      <c r="L43" s="3" t="s">
        <v>38</v>
      </c>
    </row>
  </sheetData>
  <mergeCells count="2">
    <mergeCell ref="B1:L1"/>
    <mergeCell ref="J2:L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A14" sqref="A14:IV26"/>
    </sheetView>
  </sheetViews>
  <sheetFormatPr defaultRowHeight="13.5"/>
  <cols>
    <col min="1" max="1" width="5.25" style="1" bestFit="1" customWidth="1"/>
    <col min="2" max="2" width="16.125" style="10" bestFit="1" customWidth="1"/>
    <col min="3" max="3" width="12.25" style="10" bestFit="1" customWidth="1"/>
    <col min="4" max="4" width="8" style="10" bestFit="1" customWidth="1"/>
    <col min="5" max="5" width="4.25" style="10" customWidth="1"/>
    <col min="6" max="8" width="5.5" style="10" bestFit="1" customWidth="1"/>
    <col min="9" max="9" width="4.75" style="10" bestFit="1" customWidth="1"/>
    <col min="10" max="10" width="6.375" style="10" bestFit="1" customWidth="1"/>
    <col min="11" max="11" width="7.5" style="1" bestFit="1" customWidth="1"/>
    <col min="12" max="12" width="6.375" style="1" bestFit="1" customWidth="1"/>
    <col min="13" max="16384" width="9" style="1"/>
  </cols>
  <sheetData>
    <row r="1" spans="1:12" ht="35.25" customHeight="1">
      <c r="B1" s="11" t="s">
        <v>354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0.25">
      <c r="B2" s="2"/>
      <c r="C2" s="2"/>
      <c r="D2" s="2"/>
      <c r="E2" s="2"/>
      <c r="F2" s="2"/>
      <c r="G2" s="2"/>
      <c r="H2" s="2"/>
      <c r="I2" s="2"/>
      <c r="J2" s="12"/>
      <c r="K2" s="13"/>
      <c r="L2" s="13"/>
    </row>
    <row r="3" spans="1:12" ht="25.5">
      <c r="A3" s="9" t="s">
        <v>353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  <c r="J3" s="4" t="s">
        <v>8</v>
      </c>
      <c r="K3" s="5" t="s">
        <v>9</v>
      </c>
      <c r="L3" s="5" t="s">
        <v>10</v>
      </c>
    </row>
    <row r="4" spans="1:12">
      <c r="A4" s="9">
        <v>1</v>
      </c>
      <c r="B4" s="3" t="s">
        <v>229</v>
      </c>
      <c r="C4" s="3" t="s">
        <v>230</v>
      </c>
      <c r="D4" s="3" t="s">
        <v>231</v>
      </c>
      <c r="E4" s="3" t="s">
        <v>14</v>
      </c>
      <c r="F4" s="3" t="s">
        <v>208</v>
      </c>
      <c r="G4" s="3" t="s">
        <v>115</v>
      </c>
      <c r="H4" s="3" t="s">
        <v>194</v>
      </c>
      <c r="I4" s="3" t="s">
        <v>16</v>
      </c>
      <c r="J4" s="4">
        <v>0</v>
      </c>
      <c r="K4" s="7">
        <f t="shared" ref="K4:K12" si="0">H4+J4</f>
        <v>115</v>
      </c>
      <c r="L4" s="3" t="s">
        <v>16</v>
      </c>
    </row>
    <row r="5" spans="1:12">
      <c r="A5" s="9">
        <v>2</v>
      </c>
      <c r="B5" s="3" t="s">
        <v>229</v>
      </c>
      <c r="C5" s="3" t="s">
        <v>232</v>
      </c>
      <c r="D5" s="3" t="s">
        <v>233</v>
      </c>
      <c r="E5" s="3" t="s">
        <v>14</v>
      </c>
      <c r="F5" s="3" t="s">
        <v>205</v>
      </c>
      <c r="G5" s="3" t="s">
        <v>82</v>
      </c>
      <c r="H5" s="3" t="s">
        <v>73</v>
      </c>
      <c r="I5" s="3" t="s">
        <v>22</v>
      </c>
      <c r="J5" s="4">
        <v>0</v>
      </c>
      <c r="K5" s="7">
        <f t="shared" si="0"/>
        <v>111.7</v>
      </c>
      <c r="L5" s="3" t="s">
        <v>22</v>
      </c>
    </row>
    <row r="6" spans="1:12">
      <c r="A6" s="9">
        <v>3</v>
      </c>
      <c r="B6" s="3" t="s">
        <v>229</v>
      </c>
      <c r="C6" s="3" t="s">
        <v>234</v>
      </c>
      <c r="D6" s="3" t="s">
        <v>235</v>
      </c>
      <c r="E6" s="3" t="s">
        <v>14</v>
      </c>
      <c r="F6" s="3" t="s">
        <v>96</v>
      </c>
      <c r="G6" s="3" t="s">
        <v>82</v>
      </c>
      <c r="H6" s="3" t="s">
        <v>128</v>
      </c>
      <c r="I6" s="3" t="s">
        <v>28</v>
      </c>
      <c r="J6" s="4">
        <v>0</v>
      </c>
      <c r="K6" s="7">
        <f t="shared" si="0"/>
        <v>108.3</v>
      </c>
      <c r="L6" s="3" t="s">
        <v>28</v>
      </c>
    </row>
    <row r="7" spans="1:12">
      <c r="A7" s="9">
        <v>4</v>
      </c>
      <c r="B7" s="3" t="s">
        <v>229</v>
      </c>
      <c r="C7" s="3" t="s">
        <v>236</v>
      </c>
      <c r="D7" s="3" t="s">
        <v>237</v>
      </c>
      <c r="E7" s="3" t="s">
        <v>14</v>
      </c>
      <c r="F7" s="3" t="s">
        <v>60</v>
      </c>
      <c r="G7" s="3" t="s">
        <v>147</v>
      </c>
      <c r="H7" s="3" t="s">
        <v>224</v>
      </c>
      <c r="I7" s="3" t="s">
        <v>33</v>
      </c>
      <c r="J7" s="4">
        <v>0</v>
      </c>
      <c r="K7" s="7">
        <f t="shared" si="0"/>
        <v>104.8</v>
      </c>
      <c r="L7" s="3" t="s">
        <v>33</v>
      </c>
    </row>
    <row r="8" spans="1:12">
      <c r="A8" s="9">
        <v>5</v>
      </c>
      <c r="B8" s="3" t="s">
        <v>229</v>
      </c>
      <c r="C8" s="3" t="s">
        <v>238</v>
      </c>
      <c r="D8" s="3" t="s">
        <v>239</v>
      </c>
      <c r="E8" s="3" t="s">
        <v>14</v>
      </c>
      <c r="F8" s="3" t="s">
        <v>60</v>
      </c>
      <c r="G8" s="3" t="s">
        <v>141</v>
      </c>
      <c r="H8" s="3" t="s">
        <v>136</v>
      </c>
      <c r="I8" s="3" t="s">
        <v>38</v>
      </c>
      <c r="J8" s="4">
        <v>0</v>
      </c>
      <c r="K8" s="7">
        <f t="shared" si="0"/>
        <v>103</v>
      </c>
      <c r="L8" s="3" t="s">
        <v>38</v>
      </c>
    </row>
    <row r="9" spans="1:12">
      <c r="A9" s="9">
        <v>6</v>
      </c>
      <c r="B9" s="3" t="s">
        <v>229</v>
      </c>
      <c r="C9" s="3" t="s">
        <v>240</v>
      </c>
      <c r="D9" s="3" t="s">
        <v>241</v>
      </c>
      <c r="E9" s="3" t="s">
        <v>14</v>
      </c>
      <c r="F9" s="3" t="s">
        <v>115</v>
      </c>
      <c r="G9" s="3" t="s">
        <v>163</v>
      </c>
      <c r="H9" s="3" t="s">
        <v>155</v>
      </c>
      <c r="I9" s="3" t="s">
        <v>44</v>
      </c>
      <c r="J9" s="4">
        <v>0</v>
      </c>
      <c r="K9" s="7">
        <f t="shared" si="0"/>
        <v>100.1</v>
      </c>
      <c r="L9" s="3" t="s">
        <v>44</v>
      </c>
    </row>
    <row r="10" spans="1:12">
      <c r="A10" s="9">
        <v>7</v>
      </c>
      <c r="B10" s="3" t="s">
        <v>229</v>
      </c>
      <c r="C10" s="3" t="s">
        <v>242</v>
      </c>
      <c r="D10" s="3" t="s">
        <v>243</v>
      </c>
      <c r="E10" s="3" t="s">
        <v>14</v>
      </c>
      <c r="F10" s="3" t="s">
        <v>149</v>
      </c>
      <c r="G10" s="3" t="s">
        <v>163</v>
      </c>
      <c r="H10" s="3" t="s">
        <v>222</v>
      </c>
      <c r="I10" s="3" t="s">
        <v>49</v>
      </c>
      <c r="J10" s="4">
        <v>0</v>
      </c>
      <c r="K10" s="7">
        <f t="shared" si="0"/>
        <v>97.9</v>
      </c>
      <c r="L10" s="3" t="s">
        <v>49</v>
      </c>
    </row>
    <row r="11" spans="1:12">
      <c r="A11" s="9">
        <v>8</v>
      </c>
      <c r="B11" s="3" t="s">
        <v>229</v>
      </c>
      <c r="C11" s="3" t="s">
        <v>244</v>
      </c>
      <c r="D11" s="3" t="s">
        <v>245</v>
      </c>
      <c r="E11" s="3" t="s">
        <v>14</v>
      </c>
      <c r="F11" s="3" t="s">
        <v>134</v>
      </c>
      <c r="G11" s="3" t="s">
        <v>168</v>
      </c>
      <c r="H11" s="3" t="s">
        <v>157</v>
      </c>
      <c r="I11" s="3" t="s">
        <v>55</v>
      </c>
      <c r="J11" s="4">
        <v>0</v>
      </c>
      <c r="K11" s="7">
        <f t="shared" si="0"/>
        <v>97.2</v>
      </c>
      <c r="L11" s="3" t="s">
        <v>55</v>
      </c>
    </row>
    <row r="12" spans="1:12">
      <c r="A12" s="9">
        <v>9</v>
      </c>
      <c r="B12" s="3" t="s">
        <v>229</v>
      </c>
      <c r="C12" s="3" t="s">
        <v>246</v>
      </c>
      <c r="D12" s="3" t="s">
        <v>247</v>
      </c>
      <c r="E12" s="3" t="s">
        <v>14</v>
      </c>
      <c r="F12" s="3" t="s">
        <v>143</v>
      </c>
      <c r="G12" s="3" t="s">
        <v>158</v>
      </c>
      <c r="H12" s="3" t="s">
        <v>163</v>
      </c>
      <c r="I12" s="3" t="s">
        <v>203</v>
      </c>
      <c r="J12" s="4">
        <v>0</v>
      </c>
      <c r="K12" s="7">
        <f t="shared" si="0"/>
        <v>95.5</v>
      </c>
      <c r="L12" s="3" t="s">
        <v>203</v>
      </c>
    </row>
  </sheetData>
  <mergeCells count="2">
    <mergeCell ref="B1:L1"/>
    <mergeCell ref="J2:L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L15" sqref="A3:L15"/>
    </sheetView>
  </sheetViews>
  <sheetFormatPr defaultRowHeight="13.5"/>
  <cols>
    <col min="1" max="1" width="5.25" style="1" bestFit="1" customWidth="1"/>
    <col min="2" max="2" width="16.125" style="10" bestFit="1" customWidth="1"/>
    <col min="3" max="3" width="12.25" style="10" bestFit="1" customWidth="1"/>
    <col min="4" max="4" width="8" style="10" bestFit="1" customWidth="1"/>
    <col min="5" max="5" width="4.25" style="10" customWidth="1"/>
    <col min="6" max="8" width="5.5" style="10" bestFit="1" customWidth="1"/>
    <col min="9" max="9" width="4.75" style="10" bestFit="1" customWidth="1"/>
    <col min="10" max="10" width="6.375" style="10" bestFit="1" customWidth="1"/>
    <col min="11" max="11" width="7.5" style="1" bestFit="1" customWidth="1"/>
    <col min="12" max="12" width="6.375" style="1" bestFit="1" customWidth="1"/>
    <col min="13" max="16384" width="9" style="1"/>
  </cols>
  <sheetData>
    <row r="1" spans="1:12" ht="35.25" customHeight="1">
      <c r="B1" s="11" t="s">
        <v>354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0.25">
      <c r="B2" s="2"/>
      <c r="C2" s="2"/>
      <c r="D2" s="2"/>
      <c r="E2" s="2"/>
      <c r="F2" s="2"/>
      <c r="G2" s="2"/>
      <c r="H2" s="2"/>
      <c r="I2" s="2"/>
      <c r="J2" s="12"/>
      <c r="K2" s="13"/>
      <c r="L2" s="13"/>
    </row>
    <row r="3" spans="1:12" ht="25.5">
      <c r="A3" s="9" t="s">
        <v>353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  <c r="J3" s="4" t="s">
        <v>8</v>
      </c>
      <c r="K3" s="5" t="s">
        <v>9</v>
      </c>
      <c r="L3" s="5" t="s">
        <v>10</v>
      </c>
    </row>
    <row r="4" spans="1:12">
      <c r="A4" s="9">
        <v>1</v>
      </c>
      <c r="B4" s="3" t="s">
        <v>227</v>
      </c>
      <c r="C4" s="3" t="s">
        <v>248</v>
      </c>
      <c r="D4" s="3" t="s">
        <v>249</v>
      </c>
      <c r="E4" s="3" t="s">
        <v>14</v>
      </c>
      <c r="F4" s="3" t="s">
        <v>213</v>
      </c>
      <c r="G4" s="3" t="s">
        <v>187</v>
      </c>
      <c r="H4" s="3" t="s">
        <v>250</v>
      </c>
      <c r="I4" s="3" t="s">
        <v>16</v>
      </c>
      <c r="J4" s="4">
        <v>0</v>
      </c>
      <c r="K4" s="7">
        <f t="shared" ref="K4:K15" si="0">H4+J4</f>
        <v>118.8</v>
      </c>
      <c r="L4" s="3" t="s">
        <v>16</v>
      </c>
    </row>
    <row r="5" spans="1:12">
      <c r="A5" s="9">
        <v>2</v>
      </c>
      <c r="B5" s="3" t="s">
        <v>227</v>
      </c>
      <c r="C5" s="3" t="s">
        <v>251</v>
      </c>
      <c r="D5" s="3" t="s">
        <v>252</v>
      </c>
      <c r="E5" s="3" t="s">
        <v>14</v>
      </c>
      <c r="F5" s="3" t="s">
        <v>25</v>
      </c>
      <c r="G5" s="3" t="s">
        <v>122</v>
      </c>
      <c r="H5" s="3" t="s">
        <v>253</v>
      </c>
      <c r="I5" s="3" t="s">
        <v>22</v>
      </c>
      <c r="J5" s="4">
        <v>0</v>
      </c>
      <c r="K5" s="7">
        <f t="shared" si="0"/>
        <v>116.6</v>
      </c>
      <c r="L5" s="3" t="s">
        <v>22</v>
      </c>
    </row>
    <row r="6" spans="1:12">
      <c r="A6" s="9">
        <v>3</v>
      </c>
      <c r="B6" s="3" t="s">
        <v>227</v>
      </c>
      <c r="C6" s="3" t="s">
        <v>254</v>
      </c>
      <c r="D6" s="3" t="s">
        <v>255</v>
      </c>
      <c r="E6" s="3" t="s">
        <v>14</v>
      </c>
      <c r="F6" s="3" t="s">
        <v>15</v>
      </c>
      <c r="G6" s="3" t="s">
        <v>115</v>
      </c>
      <c r="H6" s="3" t="s">
        <v>256</v>
      </c>
      <c r="I6" s="3" t="s">
        <v>28</v>
      </c>
      <c r="J6" s="4">
        <v>0</v>
      </c>
      <c r="K6" s="7">
        <f t="shared" si="0"/>
        <v>113.8</v>
      </c>
      <c r="L6" s="3" t="s">
        <v>28</v>
      </c>
    </row>
    <row r="7" spans="1:12">
      <c r="A7" s="9">
        <v>4</v>
      </c>
      <c r="B7" s="3" t="s">
        <v>227</v>
      </c>
      <c r="C7" s="3" t="s">
        <v>257</v>
      </c>
      <c r="D7" s="3" t="s">
        <v>258</v>
      </c>
      <c r="E7" s="3" t="s">
        <v>14</v>
      </c>
      <c r="F7" s="3" t="s">
        <v>200</v>
      </c>
      <c r="G7" s="3" t="s">
        <v>91</v>
      </c>
      <c r="H7" s="3" t="s">
        <v>48</v>
      </c>
      <c r="I7" s="3" t="s">
        <v>33</v>
      </c>
      <c r="J7" s="4">
        <v>0</v>
      </c>
      <c r="K7" s="7">
        <f t="shared" si="0"/>
        <v>113.3</v>
      </c>
      <c r="L7" s="3" t="s">
        <v>33</v>
      </c>
    </row>
    <row r="8" spans="1:12">
      <c r="A8" s="9">
        <v>5</v>
      </c>
      <c r="B8" s="3" t="s">
        <v>227</v>
      </c>
      <c r="C8" s="3" t="s">
        <v>259</v>
      </c>
      <c r="D8" s="3" t="s">
        <v>260</v>
      </c>
      <c r="E8" s="3" t="s">
        <v>14</v>
      </c>
      <c r="F8" s="3" t="s">
        <v>207</v>
      </c>
      <c r="G8" s="3" t="s">
        <v>136</v>
      </c>
      <c r="H8" s="3" t="s">
        <v>90</v>
      </c>
      <c r="I8" s="3" t="s">
        <v>38</v>
      </c>
      <c r="J8" s="4">
        <v>0</v>
      </c>
      <c r="K8" s="7">
        <f t="shared" si="0"/>
        <v>113</v>
      </c>
      <c r="L8" s="3" t="s">
        <v>38</v>
      </c>
    </row>
    <row r="9" spans="1:12">
      <c r="A9" s="9">
        <v>6</v>
      </c>
      <c r="B9" s="3" t="s">
        <v>227</v>
      </c>
      <c r="C9" s="3" t="s">
        <v>261</v>
      </c>
      <c r="D9" s="3" t="s">
        <v>262</v>
      </c>
      <c r="E9" s="3" t="s">
        <v>14</v>
      </c>
      <c r="F9" s="3" t="s">
        <v>218</v>
      </c>
      <c r="G9" s="3" t="s">
        <v>26</v>
      </c>
      <c r="H9" s="3" t="s">
        <v>210</v>
      </c>
      <c r="I9" s="3" t="s">
        <v>44</v>
      </c>
      <c r="J9" s="4">
        <v>0</v>
      </c>
      <c r="K9" s="7">
        <f t="shared" si="0"/>
        <v>112.9</v>
      </c>
      <c r="L9" s="3" t="s">
        <v>44</v>
      </c>
    </row>
    <row r="10" spans="1:12">
      <c r="A10" s="9">
        <v>7</v>
      </c>
      <c r="B10" s="3" t="s">
        <v>227</v>
      </c>
      <c r="C10" s="3" t="s">
        <v>263</v>
      </c>
      <c r="D10" s="3" t="s">
        <v>264</v>
      </c>
      <c r="E10" s="3" t="s">
        <v>14</v>
      </c>
      <c r="F10" s="3" t="s">
        <v>187</v>
      </c>
      <c r="G10" s="3" t="s">
        <v>67</v>
      </c>
      <c r="H10" s="3" t="s">
        <v>72</v>
      </c>
      <c r="I10" s="3" t="s">
        <v>49</v>
      </c>
      <c r="J10" s="4">
        <v>0</v>
      </c>
      <c r="K10" s="7">
        <f t="shared" si="0"/>
        <v>112</v>
      </c>
      <c r="L10" s="3" t="s">
        <v>49</v>
      </c>
    </row>
    <row r="11" spans="1:12">
      <c r="A11" s="9">
        <v>8</v>
      </c>
      <c r="B11" s="3" t="s">
        <v>227</v>
      </c>
      <c r="C11" s="3" t="s">
        <v>265</v>
      </c>
      <c r="D11" s="3" t="s">
        <v>266</v>
      </c>
      <c r="E11" s="3" t="s">
        <v>14</v>
      </c>
      <c r="F11" s="3" t="s">
        <v>52</v>
      </c>
      <c r="G11" s="3" t="s">
        <v>127</v>
      </c>
      <c r="H11" s="3" t="s">
        <v>83</v>
      </c>
      <c r="I11" s="3" t="s">
        <v>55</v>
      </c>
      <c r="J11" s="4">
        <v>0</v>
      </c>
      <c r="K11" s="7">
        <f t="shared" si="0"/>
        <v>110.9</v>
      </c>
      <c r="L11" s="3" t="s">
        <v>55</v>
      </c>
    </row>
    <row r="12" spans="1:12">
      <c r="A12" s="9">
        <v>9</v>
      </c>
      <c r="B12" s="3" t="s">
        <v>227</v>
      </c>
      <c r="C12" s="3" t="s">
        <v>267</v>
      </c>
      <c r="D12" s="3" t="s">
        <v>268</v>
      </c>
      <c r="E12" s="3" t="s">
        <v>14</v>
      </c>
      <c r="F12" s="3" t="s">
        <v>190</v>
      </c>
      <c r="G12" s="3" t="s">
        <v>147</v>
      </c>
      <c r="H12" s="3" t="s">
        <v>212</v>
      </c>
      <c r="I12" s="3" t="s">
        <v>203</v>
      </c>
      <c r="J12" s="4">
        <v>0</v>
      </c>
      <c r="K12" s="7">
        <f t="shared" si="0"/>
        <v>110.2</v>
      </c>
      <c r="L12" s="3" t="s">
        <v>203</v>
      </c>
    </row>
    <row r="13" spans="1:12">
      <c r="A13" s="9">
        <v>10</v>
      </c>
      <c r="B13" s="3" t="s">
        <v>227</v>
      </c>
      <c r="C13" s="3" t="s">
        <v>269</v>
      </c>
      <c r="D13" s="3" t="s">
        <v>270</v>
      </c>
      <c r="E13" s="3" t="s">
        <v>14</v>
      </c>
      <c r="F13" s="3" t="s">
        <v>42</v>
      </c>
      <c r="G13" s="3" t="s">
        <v>60</v>
      </c>
      <c r="H13" s="3" t="s">
        <v>214</v>
      </c>
      <c r="I13" s="3" t="s">
        <v>62</v>
      </c>
      <c r="J13" s="4">
        <v>0</v>
      </c>
      <c r="K13" s="7">
        <f t="shared" si="0"/>
        <v>109.8</v>
      </c>
      <c r="L13" s="3" t="s">
        <v>62</v>
      </c>
    </row>
    <row r="14" spans="1:12">
      <c r="A14" s="9">
        <v>11</v>
      </c>
      <c r="B14" s="3" t="s">
        <v>227</v>
      </c>
      <c r="C14" s="3" t="s">
        <v>271</v>
      </c>
      <c r="D14" s="3" t="s">
        <v>272</v>
      </c>
      <c r="E14" s="3" t="s">
        <v>14</v>
      </c>
      <c r="F14" s="3" t="s">
        <v>218</v>
      </c>
      <c r="G14" s="3" t="s">
        <v>152</v>
      </c>
      <c r="H14" s="3" t="s">
        <v>215</v>
      </c>
      <c r="I14" s="3" t="s">
        <v>204</v>
      </c>
      <c r="J14" s="4">
        <v>0</v>
      </c>
      <c r="K14" s="7">
        <f t="shared" si="0"/>
        <v>109.6</v>
      </c>
      <c r="L14" s="3" t="s">
        <v>204</v>
      </c>
    </row>
    <row r="15" spans="1:12">
      <c r="A15" s="9">
        <v>12</v>
      </c>
      <c r="B15" s="3" t="s">
        <v>227</v>
      </c>
      <c r="C15" s="3" t="s">
        <v>273</v>
      </c>
      <c r="D15" s="3" t="s">
        <v>274</v>
      </c>
      <c r="E15" s="3" t="s">
        <v>14</v>
      </c>
      <c r="F15" s="3" t="s">
        <v>209</v>
      </c>
      <c r="G15" s="3" t="s">
        <v>149</v>
      </c>
      <c r="H15" s="3" t="s">
        <v>134</v>
      </c>
      <c r="I15" s="3" t="s">
        <v>69</v>
      </c>
      <c r="J15" s="4">
        <v>0</v>
      </c>
      <c r="K15" s="7">
        <f t="shared" si="0"/>
        <v>109.5</v>
      </c>
      <c r="L15" s="3" t="s">
        <v>69</v>
      </c>
    </row>
  </sheetData>
  <mergeCells count="2">
    <mergeCell ref="B1:L1"/>
    <mergeCell ref="J2:L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J2" sqref="J2:L2"/>
    </sheetView>
  </sheetViews>
  <sheetFormatPr defaultRowHeight="13.5"/>
  <cols>
    <col min="1" max="1" width="5.25" style="1" bestFit="1" customWidth="1"/>
    <col min="2" max="2" width="16.125" style="10" bestFit="1" customWidth="1"/>
    <col min="3" max="3" width="12.25" style="10" bestFit="1" customWidth="1"/>
    <col min="4" max="4" width="8" style="10" bestFit="1" customWidth="1"/>
    <col min="5" max="5" width="4.25" style="10" customWidth="1"/>
    <col min="6" max="8" width="5.5" style="10" bestFit="1" customWidth="1"/>
    <col min="9" max="9" width="4.75" style="10" bestFit="1" customWidth="1"/>
    <col min="10" max="10" width="6.375" style="10" bestFit="1" customWidth="1"/>
    <col min="11" max="11" width="7.5" style="1" bestFit="1" customWidth="1"/>
    <col min="12" max="12" width="6.375" style="1" bestFit="1" customWidth="1"/>
    <col min="13" max="16384" width="9" style="1"/>
  </cols>
  <sheetData>
    <row r="1" spans="1:12" ht="35.25" customHeight="1">
      <c r="B1" s="11" t="s">
        <v>354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0.25">
      <c r="B2" s="2"/>
      <c r="C2" s="2"/>
      <c r="D2" s="2"/>
      <c r="E2" s="2"/>
      <c r="F2" s="2"/>
      <c r="G2" s="2"/>
      <c r="H2" s="2"/>
      <c r="I2" s="2"/>
      <c r="J2" s="12"/>
      <c r="K2" s="13"/>
      <c r="L2" s="13"/>
    </row>
    <row r="3" spans="1:12" ht="25.5">
      <c r="A3" s="9" t="s">
        <v>353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  <c r="J3" s="4" t="s">
        <v>8</v>
      </c>
      <c r="K3" s="5" t="s">
        <v>9</v>
      </c>
      <c r="L3" s="5" t="s">
        <v>10</v>
      </c>
    </row>
    <row r="4" spans="1:12">
      <c r="A4" s="9">
        <v>1</v>
      </c>
      <c r="B4" s="3" t="s">
        <v>277</v>
      </c>
      <c r="C4" s="3" t="s">
        <v>278</v>
      </c>
      <c r="D4" s="3" t="s">
        <v>279</v>
      </c>
      <c r="E4" s="3" t="s">
        <v>14</v>
      </c>
      <c r="F4" s="3" t="s">
        <v>25</v>
      </c>
      <c r="G4" s="3" t="s">
        <v>60</v>
      </c>
      <c r="H4" s="3" t="s">
        <v>228</v>
      </c>
      <c r="I4" s="3" t="s">
        <v>16</v>
      </c>
      <c r="J4" s="4">
        <v>0</v>
      </c>
      <c r="K4" s="7">
        <f t="shared" ref="K4:K18" si="0">H4+J4</f>
        <v>113.6</v>
      </c>
      <c r="L4" s="3" t="s">
        <v>16</v>
      </c>
    </row>
    <row r="5" spans="1:12">
      <c r="A5" s="9">
        <v>2</v>
      </c>
      <c r="B5" s="3" t="s">
        <v>277</v>
      </c>
      <c r="C5" s="3" t="s">
        <v>280</v>
      </c>
      <c r="D5" s="3" t="s">
        <v>281</v>
      </c>
      <c r="E5" s="3" t="s">
        <v>14</v>
      </c>
      <c r="F5" s="3" t="s">
        <v>47</v>
      </c>
      <c r="G5" s="3" t="s">
        <v>156</v>
      </c>
      <c r="H5" s="3" t="s">
        <v>220</v>
      </c>
      <c r="I5" s="3" t="s">
        <v>22</v>
      </c>
      <c r="J5" s="4">
        <v>0</v>
      </c>
      <c r="K5" s="7">
        <f t="shared" si="0"/>
        <v>102.2</v>
      </c>
      <c r="L5" s="3" t="s">
        <v>22</v>
      </c>
    </row>
    <row r="6" spans="1:12">
      <c r="A6" s="9">
        <v>3</v>
      </c>
      <c r="B6" s="3" t="s">
        <v>277</v>
      </c>
      <c r="C6" s="3" t="s">
        <v>282</v>
      </c>
      <c r="D6" s="3" t="s">
        <v>283</v>
      </c>
      <c r="E6" s="3" t="s">
        <v>14</v>
      </c>
      <c r="F6" s="3" t="s">
        <v>145</v>
      </c>
      <c r="G6" s="3" t="s">
        <v>148</v>
      </c>
      <c r="H6" s="3" t="s">
        <v>221</v>
      </c>
      <c r="I6" s="3" t="s">
        <v>28</v>
      </c>
      <c r="J6" s="4">
        <v>0</v>
      </c>
      <c r="K6" s="7">
        <f t="shared" si="0"/>
        <v>98.9</v>
      </c>
      <c r="L6" s="3" t="s">
        <v>28</v>
      </c>
    </row>
    <row r="7" spans="1:12">
      <c r="A7" s="9">
        <v>4</v>
      </c>
      <c r="B7" s="3" t="s">
        <v>277</v>
      </c>
      <c r="C7" s="3" t="s">
        <v>284</v>
      </c>
      <c r="D7" s="3" t="s">
        <v>285</v>
      </c>
      <c r="E7" s="3" t="s">
        <v>14</v>
      </c>
      <c r="F7" s="3" t="s">
        <v>162</v>
      </c>
      <c r="G7" s="3" t="s">
        <v>154</v>
      </c>
      <c r="H7" s="3" t="s">
        <v>143</v>
      </c>
      <c r="I7" s="3" t="s">
        <v>33</v>
      </c>
      <c r="J7" s="4">
        <v>0</v>
      </c>
      <c r="K7" s="7">
        <f t="shared" si="0"/>
        <v>97</v>
      </c>
      <c r="L7" s="3" t="s">
        <v>33</v>
      </c>
    </row>
    <row r="8" spans="1:12">
      <c r="A8" s="9">
        <v>5</v>
      </c>
      <c r="B8" s="3" t="s">
        <v>277</v>
      </c>
      <c r="C8" s="3" t="s">
        <v>286</v>
      </c>
      <c r="D8" s="3" t="s">
        <v>287</v>
      </c>
      <c r="E8" s="3" t="s">
        <v>14</v>
      </c>
      <c r="F8" s="3" t="s">
        <v>142</v>
      </c>
      <c r="G8" s="3" t="s">
        <v>167</v>
      </c>
      <c r="H8" s="3" t="s">
        <v>160</v>
      </c>
      <c r="I8" s="3" t="s">
        <v>38</v>
      </c>
      <c r="J8" s="4">
        <v>0</v>
      </c>
      <c r="K8" s="7">
        <f t="shared" si="0"/>
        <v>96.7</v>
      </c>
      <c r="L8" s="3" t="s">
        <v>38</v>
      </c>
    </row>
    <row r="9" spans="1:12">
      <c r="A9" s="9">
        <v>6</v>
      </c>
      <c r="B9" s="3" t="s">
        <v>277</v>
      </c>
      <c r="C9" s="3" t="s">
        <v>288</v>
      </c>
      <c r="D9" s="3" t="s">
        <v>289</v>
      </c>
      <c r="E9" s="3" t="s">
        <v>14</v>
      </c>
      <c r="F9" s="3" t="s">
        <v>151</v>
      </c>
      <c r="G9" s="3" t="s">
        <v>171</v>
      </c>
      <c r="H9" s="3" t="s">
        <v>166</v>
      </c>
      <c r="I9" s="3" t="s">
        <v>44</v>
      </c>
      <c r="J9" s="4">
        <v>0</v>
      </c>
      <c r="K9" s="7">
        <f t="shared" si="0"/>
        <v>92</v>
      </c>
      <c r="L9" s="3" t="s">
        <v>44</v>
      </c>
    </row>
    <row r="10" spans="1:12">
      <c r="A10" s="9">
        <v>7</v>
      </c>
      <c r="B10" s="3" t="s">
        <v>277</v>
      </c>
      <c r="C10" s="3" t="s">
        <v>290</v>
      </c>
      <c r="D10" s="3" t="s">
        <v>226</v>
      </c>
      <c r="E10" s="3" t="s">
        <v>14</v>
      </c>
      <c r="F10" s="3" t="s">
        <v>144</v>
      </c>
      <c r="G10" s="3" t="s">
        <v>170</v>
      </c>
      <c r="H10" s="3" t="s">
        <v>174</v>
      </c>
      <c r="I10" s="3" t="s">
        <v>49</v>
      </c>
      <c r="J10" s="4">
        <v>0</v>
      </c>
      <c r="K10" s="7">
        <f t="shared" si="0"/>
        <v>91.2</v>
      </c>
      <c r="L10" s="3" t="s">
        <v>49</v>
      </c>
    </row>
    <row r="11" spans="1:1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9">
        <v>1</v>
      </c>
      <c r="B12" s="3" t="s">
        <v>277</v>
      </c>
      <c r="C12" s="3" t="s">
        <v>291</v>
      </c>
      <c r="D12" s="3" t="s">
        <v>292</v>
      </c>
      <c r="E12" s="3" t="s">
        <v>175</v>
      </c>
      <c r="F12" s="3" t="s">
        <v>31</v>
      </c>
      <c r="G12" s="3" t="s">
        <v>218</v>
      </c>
      <c r="H12" s="3" t="s">
        <v>41</v>
      </c>
      <c r="I12" s="3" t="s">
        <v>16</v>
      </c>
      <c r="J12" s="4">
        <v>0</v>
      </c>
      <c r="K12" s="7">
        <f t="shared" si="0"/>
        <v>114.5</v>
      </c>
      <c r="L12" s="3" t="s">
        <v>16</v>
      </c>
    </row>
    <row r="13" spans="1:12">
      <c r="A13" s="9">
        <v>2</v>
      </c>
      <c r="B13" s="3" t="s">
        <v>277</v>
      </c>
      <c r="C13" s="3" t="s">
        <v>293</v>
      </c>
      <c r="D13" s="3" t="s">
        <v>294</v>
      </c>
      <c r="E13" s="3" t="s">
        <v>175</v>
      </c>
      <c r="F13" s="3" t="s">
        <v>217</v>
      </c>
      <c r="G13" s="3" t="s">
        <v>60</v>
      </c>
      <c r="H13" s="3" t="s">
        <v>256</v>
      </c>
      <c r="I13" s="3" t="s">
        <v>22</v>
      </c>
      <c r="J13" s="4">
        <v>0</v>
      </c>
      <c r="K13" s="7">
        <f t="shared" si="0"/>
        <v>113.8</v>
      </c>
      <c r="L13" s="3" t="s">
        <v>22</v>
      </c>
    </row>
    <row r="14" spans="1:12">
      <c r="A14" s="9">
        <v>3</v>
      </c>
      <c r="B14" s="3" t="s">
        <v>277</v>
      </c>
      <c r="C14" s="3" t="s">
        <v>295</v>
      </c>
      <c r="D14" s="3" t="s">
        <v>296</v>
      </c>
      <c r="E14" s="3" t="s">
        <v>175</v>
      </c>
      <c r="F14" s="3" t="s">
        <v>52</v>
      </c>
      <c r="G14" s="3" t="s">
        <v>147</v>
      </c>
      <c r="H14" s="3" t="s">
        <v>78</v>
      </c>
      <c r="I14" s="3" t="s">
        <v>28</v>
      </c>
      <c r="J14" s="4">
        <v>0</v>
      </c>
      <c r="K14" s="7">
        <f t="shared" si="0"/>
        <v>111.2</v>
      </c>
      <c r="L14" s="3" t="s">
        <v>28</v>
      </c>
    </row>
    <row r="15" spans="1:12">
      <c r="A15" s="9">
        <v>4</v>
      </c>
      <c r="B15" s="3" t="s">
        <v>277</v>
      </c>
      <c r="C15" s="3" t="s">
        <v>297</v>
      </c>
      <c r="D15" s="3" t="s">
        <v>298</v>
      </c>
      <c r="E15" s="3" t="s">
        <v>175</v>
      </c>
      <c r="F15" s="3" t="s">
        <v>31</v>
      </c>
      <c r="G15" s="3" t="s">
        <v>110</v>
      </c>
      <c r="H15" s="3" t="s">
        <v>299</v>
      </c>
      <c r="I15" s="3" t="s">
        <v>33</v>
      </c>
      <c r="J15" s="4">
        <v>0</v>
      </c>
      <c r="K15" s="7">
        <f t="shared" si="0"/>
        <v>105.8</v>
      </c>
      <c r="L15" s="3" t="s">
        <v>33</v>
      </c>
    </row>
    <row r="16" spans="1:12">
      <c r="A16" s="9">
        <v>5</v>
      </c>
      <c r="B16" s="3" t="s">
        <v>277</v>
      </c>
      <c r="C16" s="3" t="s">
        <v>300</v>
      </c>
      <c r="D16" s="3" t="s">
        <v>301</v>
      </c>
      <c r="E16" s="3" t="s">
        <v>175</v>
      </c>
      <c r="F16" s="3" t="s">
        <v>53</v>
      </c>
      <c r="G16" s="3" t="s">
        <v>127</v>
      </c>
      <c r="H16" s="3" t="s">
        <v>302</v>
      </c>
      <c r="I16" s="3" t="s">
        <v>38</v>
      </c>
      <c r="J16" s="4">
        <v>0</v>
      </c>
      <c r="K16" s="7">
        <f t="shared" si="0"/>
        <v>104.7</v>
      </c>
      <c r="L16" s="3" t="s">
        <v>38</v>
      </c>
    </row>
    <row r="17" spans="1:12">
      <c r="A17" s="9">
        <v>6</v>
      </c>
      <c r="B17" s="3" t="s">
        <v>277</v>
      </c>
      <c r="C17" s="3" t="s">
        <v>303</v>
      </c>
      <c r="D17" s="3" t="s">
        <v>304</v>
      </c>
      <c r="E17" s="3" t="s">
        <v>175</v>
      </c>
      <c r="F17" s="3" t="s">
        <v>26</v>
      </c>
      <c r="G17" s="3" t="s">
        <v>146</v>
      </c>
      <c r="H17" s="3" t="s">
        <v>275</v>
      </c>
      <c r="I17" s="3" t="s">
        <v>44</v>
      </c>
      <c r="J17" s="4">
        <v>0</v>
      </c>
      <c r="K17" s="7">
        <f t="shared" si="0"/>
        <v>103.3</v>
      </c>
      <c r="L17" s="3" t="s">
        <v>44</v>
      </c>
    </row>
    <row r="18" spans="1:12">
      <c r="A18" s="9">
        <v>7</v>
      </c>
      <c r="B18" s="3" t="s">
        <v>277</v>
      </c>
      <c r="C18" s="3" t="s">
        <v>305</v>
      </c>
      <c r="D18" s="3" t="s">
        <v>306</v>
      </c>
      <c r="E18" s="3" t="s">
        <v>175</v>
      </c>
      <c r="F18" s="3" t="s">
        <v>91</v>
      </c>
      <c r="G18" s="3" t="s">
        <v>154</v>
      </c>
      <c r="H18" s="3" t="s">
        <v>225</v>
      </c>
      <c r="I18" s="3" t="s">
        <v>49</v>
      </c>
      <c r="J18" s="4">
        <v>0</v>
      </c>
      <c r="K18" s="7">
        <f t="shared" si="0"/>
        <v>102.8</v>
      </c>
      <c r="L18" s="3" t="s">
        <v>49</v>
      </c>
    </row>
    <row r="19" spans="1:12">
      <c r="A19" s="9">
        <v>8</v>
      </c>
      <c r="B19" s="3" t="s">
        <v>277</v>
      </c>
      <c r="C19" s="3" t="s">
        <v>307</v>
      </c>
      <c r="D19" s="3" t="s">
        <v>308</v>
      </c>
      <c r="E19" s="3" t="s">
        <v>175</v>
      </c>
      <c r="F19" s="3" t="s">
        <v>218</v>
      </c>
      <c r="G19" s="3" t="s">
        <v>168</v>
      </c>
      <c r="H19" s="3" t="s">
        <v>150</v>
      </c>
      <c r="I19" s="3" t="s">
        <v>55</v>
      </c>
      <c r="J19" s="4">
        <v>0</v>
      </c>
      <c r="K19" s="7">
        <f t="shared" ref="K19:K24" si="1">H19+J19</f>
        <v>100</v>
      </c>
      <c r="L19" s="3" t="s">
        <v>55</v>
      </c>
    </row>
    <row r="20" spans="1:12">
      <c r="A20" s="9">
        <v>9</v>
      </c>
      <c r="B20" s="3" t="s">
        <v>277</v>
      </c>
      <c r="C20" s="3" t="s">
        <v>309</v>
      </c>
      <c r="D20" s="3" t="s">
        <v>310</v>
      </c>
      <c r="E20" s="3" t="s">
        <v>175</v>
      </c>
      <c r="F20" s="3" t="s">
        <v>135</v>
      </c>
      <c r="G20" s="3" t="s">
        <v>159</v>
      </c>
      <c r="H20" s="3" t="s">
        <v>276</v>
      </c>
      <c r="I20" s="3" t="s">
        <v>203</v>
      </c>
      <c r="J20" s="4">
        <v>0</v>
      </c>
      <c r="K20" s="7">
        <f t="shared" si="1"/>
        <v>97.3</v>
      </c>
      <c r="L20" s="3" t="s">
        <v>203</v>
      </c>
    </row>
    <row r="21" spans="1:12">
      <c r="A21" s="9">
        <v>10</v>
      </c>
      <c r="B21" s="3" t="s">
        <v>277</v>
      </c>
      <c r="C21" s="3" t="s">
        <v>311</v>
      </c>
      <c r="D21" s="3" t="s">
        <v>312</v>
      </c>
      <c r="E21" s="3" t="s">
        <v>175</v>
      </c>
      <c r="F21" s="3" t="s">
        <v>164</v>
      </c>
      <c r="G21" s="3" t="s">
        <v>127</v>
      </c>
      <c r="H21" s="3" t="s">
        <v>161</v>
      </c>
      <c r="I21" s="3" t="s">
        <v>62</v>
      </c>
      <c r="J21" s="4">
        <v>0</v>
      </c>
      <c r="K21" s="7">
        <f t="shared" si="1"/>
        <v>96.5</v>
      </c>
      <c r="L21" s="3" t="s">
        <v>62</v>
      </c>
    </row>
    <row r="22" spans="1:12">
      <c r="A22" s="9">
        <v>11</v>
      </c>
      <c r="B22" s="3" t="s">
        <v>277</v>
      </c>
      <c r="C22" s="3" t="s">
        <v>313</v>
      </c>
      <c r="D22" s="3" t="s">
        <v>314</v>
      </c>
      <c r="E22" s="3" t="s">
        <v>175</v>
      </c>
      <c r="F22" s="3" t="s">
        <v>151</v>
      </c>
      <c r="G22" s="3" t="s">
        <v>163</v>
      </c>
      <c r="H22" s="3" t="s">
        <v>165</v>
      </c>
      <c r="I22" s="3" t="s">
        <v>204</v>
      </c>
      <c r="J22" s="4">
        <v>0</v>
      </c>
      <c r="K22" s="7">
        <f t="shared" si="1"/>
        <v>95.3</v>
      </c>
      <c r="L22" s="3" t="s">
        <v>204</v>
      </c>
    </row>
    <row r="23" spans="1:12">
      <c r="A23" s="9">
        <v>12</v>
      </c>
      <c r="B23" s="3" t="s">
        <v>277</v>
      </c>
      <c r="C23" s="3" t="s">
        <v>315</v>
      </c>
      <c r="D23" s="3" t="s">
        <v>316</v>
      </c>
      <c r="E23" s="3" t="s">
        <v>175</v>
      </c>
      <c r="F23" s="3" t="s">
        <v>147</v>
      </c>
      <c r="G23" s="3" t="s">
        <v>172</v>
      </c>
      <c r="H23" s="3" t="s">
        <v>169</v>
      </c>
      <c r="I23" s="3" t="s">
        <v>69</v>
      </c>
      <c r="J23" s="4">
        <v>0</v>
      </c>
      <c r="K23" s="7">
        <f t="shared" si="1"/>
        <v>94.7</v>
      </c>
      <c r="L23" s="3" t="s">
        <v>69</v>
      </c>
    </row>
    <row r="24" spans="1:12">
      <c r="A24" s="9">
        <v>13</v>
      </c>
      <c r="B24" s="3" t="s">
        <v>277</v>
      </c>
      <c r="C24" s="3" t="s">
        <v>317</v>
      </c>
      <c r="D24" s="3" t="s">
        <v>318</v>
      </c>
      <c r="E24" s="3" t="s">
        <v>175</v>
      </c>
      <c r="F24" s="3" t="s">
        <v>154</v>
      </c>
      <c r="G24" s="3" t="s">
        <v>168</v>
      </c>
      <c r="H24" s="3" t="s">
        <v>156</v>
      </c>
      <c r="I24" s="3" t="s">
        <v>74</v>
      </c>
      <c r="J24" s="4">
        <v>0</v>
      </c>
      <c r="K24" s="7">
        <f t="shared" si="1"/>
        <v>93</v>
      </c>
      <c r="L24" s="3" t="s">
        <v>74</v>
      </c>
    </row>
  </sheetData>
  <mergeCells count="2">
    <mergeCell ref="B1:L1"/>
    <mergeCell ref="J2:L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A17" sqref="A17:IV20"/>
    </sheetView>
  </sheetViews>
  <sheetFormatPr defaultRowHeight="13.5"/>
  <cols>
    <col min="1" max="1" width="5.25" style="1" bestFit="1" customWidth="1"/>
    <col min="2" max="2" width="16.125" style="10" bestFit="1" customWidth="1"/>
    <col min="3" max="3" width="12.25" style="10" bestFit="1" customWidth="1"/>
    <col min="4" max="4" width="8" style="10" bestFit="1" customWidth="1"/>
    <col min="5" max="5" width="4.25" style="10" customWidth="1"/>
    <col min="6" max="8" width="5.5" style="10" bestFit="1" customWidth="1"/>
    <col min="9" max="9" width="4.75" style="10" bestFit="1" customWidth="1"/>
    <col min="10" max="10" width="6.375" style="10" bestFit="1" customWidth="1"/>
    <col min="11" max="11" width="7.5" style="1" bestFit="1" customWidth="1"/>
    <col min="12" max="12" width="6.375" style="1" bestFit="1" customWidth="1"/>
    <col min="13" max="16384" width="9" style="1"/>
  </cols>
  <sheetData>
    <row r="1" spans="1:12" ht="35.25" customHeight="1">
      <c r="B1" s="11" t="s">
        <v>354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0.25">
      <c r="B2" s="2"/>
      <c r="C2" s="2"/>
      <c r="D2" s="2"/>
      <c r="E2" s="2"/>
      <c r="F2" s="2"/>
      <c r="G2" s="2"/>
      <c r="H2" s="2"/>
      <c r="I2" s="2"/>
      <c r="J2" s="12"/>
      <c r="K2" s="13"/>
      <c r="L2" s="13"/>
    </row>
    <row r="3" spans="1:12" ht="25.5">
      <c r="A3" s="9" t="s">
        <v>353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  <c r="J3" s="4" t="s">
        <v>8</v>
      </c>
      <c r="K3" s="5" t="s">
        <v>9</v>
      </c>
      <c r="L3" s="5" t="s">
        <v>10</v>
      </c>
    </row>
    <row r="4" spans="1:12">
      <c r="A4" s="9">
        <v>1</v>
      </c>
      <c r="B4" s="3" t="s">
        <v>319</v>
      </c>
      <c r="C4" s="3" t="s">
        <v>320</v>
      </c>
      <c r="D4" s="3" t="s">
        <v>321</v>
      </c>
      <c r="E4" s="3" t="s">
        <v>14</v>
      </c>
      <c r="F4" s="3" t="s">
        <v>208</v>
      </c>
      <c r="G4" s="3" t="s">
        <v>205</v>
      </c>
      <c r="H4" s="3" t="s">
        <v>223</v>
      </c>
      <c r="I4" s="3" t="s">
        <v>16</v>
      </c>
      <c r="J4" s="4">
        <v>0</v>
      </c>
      <c r="K4" s="7">
        <f t="shared" ref="K4:K15" si="0">H4+J4</f>
        <v>123.4</v>
      </c>
      <c r="L4" s="3" t="s">
        <v>16</v>
      </c>
    </row>
    <row r="5" spans="1:12">
      <c r="A5" s="9">
        <v>2</v>
      </c>
      <c r="B5" s="3" t="s">
        <v>319</v>
      </c>
      <c r="C5" s="3" t="s">
        <v>322</v>
      </c>
      <c r="D5" s="3" t="s">
        <v>323</v>
      </c>
      <c r="E5" s="3" t="s">
        <v>14</v>
      </c>
      <c r="F5" s="3" t="s">
        <v>15</v>
      </c>
      <c r="G5" s="3" t="s">
        <v>218</v>
      </c>
      <c r="H5" s="3" t="s">
        <v>190</v>
      </c>
      <c r="I5" s="3" t="s">
        <v>22</v>
      </c>
      <c r="J5" s="4">
        <v>0</v>
      </c>
      <c r="K5" s="7">
        <f t="shared" si="0"/>
        <v>119.5</v>
      </c>
      <c r="L5" s="3" t="s">
        <v>22</v>
      </c>
    </row>
    <row r="6" spans="1:12">
      <c r="A6" s="9">
        <v>3</v>
      </c>
      <c r="B6" s="3" t="s">
        <v>319</v>
      </c>
      <c r="C6" s="3" t="s">
        <v>324</v>
      </c>
      <c r="D6" s="3" t="s">
        <v>325</v>
      </c>
      <c r="E6" s="3" t="s">
        <v>14</v>
      </c>
      <c r="F6" s="3" t="s">
        <v>206</v>
      </c>
      <c r="G6" s="3" t="s">
        <v>96</v>
      </c>
      <c r="H6" s="3" t="s">
        <v>326</v>
      </c>
      <c r="I6" s="3" t="s">
        <v>28</v>
      </c>
      <c r="J6" s="4">
        <v>0</v>
      </c>
      <c r="K6" s="7">
        <f t="shared" si="0"/>
        <v>119.3</v>
      </c>
      <c r="L6" s="3" t="s">
        <v>28</v>
      </c>
    </row>
    <row r="7" spans="1:12">
      <c r="A7" s="9">
        <v>4</v>
      </c>
      <c r="B7" s="3" t="s">
        <v>319</v>
      </c>
      <c r="C7" s="3" t="s">
        <v>327</v>
      </c>
      <c r="D7" s="3" t="s">
        <v>328</v>
      </c>
      <c r="E7" s="3" t="s">
        <v>14</v>
      </c>
      <c r="F7" s="3" t="s">
        <v>77</v>
      </c>
      <c r="G7" s="3" t="s">
        <v>106</v>
      </c>
      <c r="H7" s="3" t="s">
        <v>191</v>
      </c>
      <c r="I7" s="3" t="s">
        <v>33</v>
      </c>
      <c r="J7" s="4">
        <v>0</v>
      </c>
      <c r="K7" s="7">
        <f t="shared" si="0"/>
        <v>115.7</v>
      </c>
      <c r="L7" s="3" t="s">
        <v>33</v>
      </c>
    </row>
    <row r="8" spans="1:12">
      <c r="A8" s="9">
        <v>5</v>
      </c>
      <c r="B8" s="3" t="s">
        <v>319</v>
      </c>
      <c r="C8" s="3" t="s">
        <v>329</v>
      </c>
      <c r="D8" s="3" t="s">
        <v>330</v>
      </c>
      <c r="E8" s="3" t="s">
        <v>14</v>
      </c>
      <c r="F8" s="3" t="s">
        <v>205</v>
      </c>
      <c r="G8" s="3" t="s">
        <v>31</v>
      </c>
      <c r="H8" s="3" t="s">
        <v>195</v>
      </c>
      <c r="I8" s="3" t="s">
        <v>38</v>
      </c>
      <c r="J8" s="4">
        <v>0</v>
      </c>
      <c r="K8" s="7">
        <f t="shared" si="0"/>
        <v>115.3</v>
      </c>
      <c r="L8" s="3" t="s">
        <v>38</v>
      </c>
    </row>
    <row r="9" spans="1:12">
      <c r="A9" s="9">
        <v>6</v>
      </c>
      <c r="B9" s="3" t="s">
        <v>319</v>
      </c>
      <c r="C9" s="3" t="s">
        <v>331</v>
      </c>
      <c r="D9" s="3" t="s">
        <v>332</v>
      </c>
      <c r="E9" s="3" t="s">
        <v>14</v>
      </c>
      <c r="F9" s="3" t="s">
        <v>219</v>
      </c>
      <c r="G9" s="3" t="s">
        <v>36</v>
      </c>
      <c r="H9" s="3" t="s">
        <v>194</v>
      </c>
      <c r="I9" s="3" t="s">
        <v>44</v>
      </c>
      <c r="J9" s="4">
        <v>0</v>
      </c>
      <c r="K9" s="7">
        <f t="shared" si="0"/>
        <v>115</v>
      </c>
      <c r="L9" s="3" t="s">
        <v>44</v>
      </c>
    </row>
    <row r="10" spans="1:12">
      <c r="A10" s="9">
        <v>7</v>
      </c>
      <c r="B10" s="3" t="s">
        <v>319</v>
      </c>
      <c r="C10" s="3" t="s">
        <v>333</v>
      </c>
      <c r="D10" s="3" t="s">
        <v>334</v>
      </c>
      <c r="E10" s="3" t="s">
        <v>14</v>
      </c>
      <c r="F10" s="3" t="s">
        <v>149</v>
      </c>
      <c r="G10" s="3" t="s">
        <v>194</v>
      </c>
      <c r="H10" s="3" t="s">
        <v>215</v>
      </c>
      <c r="I10" s="3" t="s">
        <v>49</v>
      </c>
      <c r="J10" s="4">
        <v>0</v>
      </c>
      <c r="K10" s="7">
        <f t="shared" si="0"/>
        <v>109.6</v>
      </c>
      <c r="L10" s="3" t="s">
        <v>49</v>
      </c>
    </row>
    <row r="11" spans="1:12">
      <c r="A11" s="9">
        <v>8</v>
      </c>
      <c r="B11" s="3" t="s">
        <v>319</v>
      </c>
      <c r="C11" s="3" t="s">
        <v>335</v>
      </c>
      <c r="D11" s="3" t="s">
        <v>336</v>
      </c>
      <c r="E11" s="3" t="s">
        <v>14</v>
      </c>
      <c r="F11" s="3" t="s">
        <v>53</v>
      </c>
      <c r="G11" s="3" t="s">
        <v>122</v>
      </c>
      <c r="H11" s="3" t="s">
        <v>216</v>
      </c>
      <c r="I11" s="3" t="s">
        <v>55</v>
      </c>
      <c r="J11" s="4">
        <v>0</v>
      </c>
      <c r="K11" s="7">
        <f t="shared" si="0"/>
        <v>109.2</v>
      </c>
      <c r="L11" s="3" t="s">
        <v>55</v>
      </c>
    </row>
    <row r="12" spans="1:12">
      <c r="A12" s="9">
        <v>9</v>
      </c>
      <c r="B12" s="3" t="s">
        <v>319</v>
      </c>
      <c r="C12" s="3" t="s">
        <v>337</v>
      </c>
      <c r="D12" s="3" t="s">
        <v>338</v>
      </c>
      <c r="E12" s="3" t="s">
        <v>14</v>
      </c>
      <c r="F12" s="3" t="s">
        <v>20</v>
      </c>
      <c r="G12" s="3" t="s">
        <v>147</v>
      </c>
      <c r="H12" s="3" t="s">
        <v>67</v>
      </c>
      <c r="I12" s="3" t="s">
        <v>203</v>
      </c>
      <c r="J12" s="4">
        <v>0</v>
      </c>
      <c r="K12" s="7">
        <f t="shared" si="0"/>
        <v>108</v>
      </c>
      <c r="L12" s="3" t="s">
        <v>203</v>
      </c>
    </row>
    <row r="13" spans="1:12">
      <c r="A13" s="9">
        <v>10</v>
      </c>
      <c r="B13" s="3" t="s">
        <v>319</v>
      </c>
      <c r="C13" s="3" t="s">
        <v>339</v>
      </c>
      <c r="D13" s="3" t="s">
        <v>340</v>
      </c>
      <c r="E13" s="3" t="s">
        <v>14</v>
      </c>
      <c r="F13" s="3" t="s">
        <v>36</v>
      </c>
      <c r="G13" s="3" t="s">
        <v>82</v>
      </c>
      <c r="H13" s="3" t="s">
        <v>137</v>
      </c>
      <c r="I13" s="3" t="s">
        <v>62</v>
      </c>
      <c r="J13" s="4">
        <v>0</v>
      </c>
      <c r="K13" s="7">
        <f t="shared" si="0"/>
        <v>107.3</v>
      </c>
      <c r="L13" s="3" t="s">
        <v>62</v>
      </c>
    </row>
    <row r="14" spans="1:12">
      <c r="A14" s="9">
        <v>11</v>
      </c>
      <c r="B14" s="3" t="s">
        <v>319</v>
      </c>
      <c r="C14" s="3" t="s">
        <v>341</v>
      </c>
      <c r="D14" s="3" t="s">
        <v>342</v>
      </c>
      <c r="E14" s="3" t="s">
        <v>14</v>
      </c>
      <c r="F14" s="3" t="s">
        <v>127</v>
      </c>
      <c r="G14" s="3" t="s">
        <v>140</v>
      </c>
      <c r="H14" s="3" t="s">
        <v>343</v>
      </c>
      <c r="I14" s="3" t="s">
        <v>204</v>
      </c>
      <c r="J14" s="4">
        <v>0</v>
      </c>
      <c r="K14" s="7">
        <f t="shared" si="0"/>
        <v>102.9</v>
      </c>
      <c r="L14" s="3" t="s">
        <v>204</v>
      </c>
    </row>
    <row r="15" spans="1:12">
      <c r="A15" s="9">
        <v>12</v>
      </c>
      <c r="B15" s="3" t="s">
        <v>319</v>
      </c>
      <c r="C15" s="3" t="s">
        <v>344</v>
      </c>
      <c r="D15" s="3" t="s">
        <v>345</v>
      </c>
      <c r="E15" s="3" t="s">
        <v>14</v>
      </c>
      <c r="F15" s="3" t="s">
        <v>141</v>
      </c>
      <c r="G15" s="3" t="s">
        <v>141</v>
      </c>
      <c r="H15" s="3" t="s">
        <v>141</v>
      </c>
      <c r="I15" s="3" t="s">
        <v>69</v>
      </c>
      <c r="J15" s="4">
        <v>0</v>
      </c>
      <c r="K15" s="7">
        <f t="shared" si="0"/>
        <v>101</v>
      </c>
      <c r="L15" s="3" t="s">
        <v>69</v>
      </c>
    </row>
  </sheetData>
  <mergeCells count="2">
    <mergeCell ref="B1:L1"/>
    <mergeCell ref="J2:L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L6" sqref="A3:L6"/>
    </sheetView>
  </sheetViews>
  <sheetFormatPr defaultRowHeight="13.5"/>
  <cols>
    <col min="1" max="1" width="5.25" style="1" bestFit="1" customWidth="1"/>
    <col min="2" max="2" width="16.125" style="10" bestFit="1" customWidth="1"/>
    <col min="3" max="3" width="12.25" style="10" bestFit="1" customWidth="1"/>
    <col min="4" max="4" width="8" style="10" bestFit="1" customWidth="1"/>
    <col min="5" max="5" width="4.25" style="10" customWidth="1"/>
    <col min="6" max="8" width="5.5" style="10" bestFit="1" customWidth="1"/>
    <col min="9" max="9" width="4.75" style="10" bestFit="1" customWidth="1"/>
    <col min="10" max="10" width="6.375" style="10" bestFit="1" customWidth="1"/>
    <col min="11" max="11" width="7.5" style="1" bestFit="1" customWidth="1"/>
    <col min="12" max="12" width="6.375" style="1" bestFit="1" customWidth="1"/>
    <col min="13" max="16384" width="9" style="1"/>
  </cols>
  <sheetData>
    <row r="1" spans="1:12" ht="35.25" customHeight="1">
      <c r="B1" s="11" t="s">
        <v>354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0.25">
      <c r="B2" s="2"/>
      <c r="C2" s="2"/>
      <c r="D2" s="2"/>
      <c r="E2" s="2"/>
      <c r="F2" s="2"/>
      <c r="G2" s="2"/>
      <c r="H2" s="2"/>
      <c r="I2" s="2"/>
      <c r="J2" s="12"/>
      <c r="K2" s="13"/>
      <c r="L2" s="13"/>
    </row>
    <row r="3" spans="1:12" ht="25.5">
      <c r="A3" s="9" t="s">
        <v>353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  <c r="J3" s="4" t="s">
        <v>8</v>
      </c>
      <c r="K3" s="5" t="s">
        <v>9</v>
      </c>
      <c r="L3" s="5" t="s">
        <v>10</v>
      </c>
    </row>
    <row r="4" spans="1:12">
      <c r="A4" s="9">
        <v>1</v>
      </c>
      <c r="B4" s="3" t="s">
        <v>346</v>
      </c>
      <c r="C4" s="3" t="s">
        <v>347</v>
      </c>
      <c r="D4" s="3" t="s">
        <v>348</v>
      </c>
      <c r="E4" s="3" t="s">
        <v>175</v>
      </c>
      <c r="F4" s="3" t="s">
        <v>67</v>
      </c>
      <c r="G4" s="3" t="s">
        <v>20</v>
      </c>
      <c r="H4" s="3" t="s">
        <v>211</v>
      </c>
      <c r="I4" s="3" t="s">
        <v>16</v>
      </c>
      <c r="J4" s="4">
        <v>0</v>
      </c>
      <c r="K4" s="7">
        <f>H4+J4</f>
        <v>111.6</v>
      </c>
      <c r="L4" s="3" t="s">
        <v>16</v>
      </c>
    </row>
    <row r="5" spans="1:12">
      <c r="A5" s="9">
        <v>2</v>
      </c>
      <c r="B5" s="3" t="s">
        <v>346</v>
      </c>
      <c r="C5" s="3" t="s">
        <v>349</v>
      </c>
      <c r="D5" s="3" t="s">
        <v>350</v>
      </c>
      <c r="E5" s="3" t="s">
        <v>14</v>
      </c>
      <c r="F5" s="3" t="s">
        <v>167</v>
      </c>
      <c r="G5" s="3" t="s">
        <v>53</v>
      </c>
      <c r="H5" s="3" t="s">
        <v>138</v>
      </c>
      <c r="I5" s="3" t="s">
        <v>22</v>
      </c>
      <c r="J5" s="4">
        <v>0</v>
      </c>
      <c r="K5" s="7">
        <f>H5+J5</f>
        <v>100.5</v>
      </c>
      <c r="L5" s="3" t="s">
        <v>22</v>
      </c>
    </row>
    <row r="6" spans="1:12">
      <c r="A6" s="9">
        <v>3</v>
      </c>
      <c r="B6" s="3" t="s">
        <v>346</v>
      </c>
      <c r="C6" s="3" t="s">
        <v>351</v>
      </c>
      <c r="D6" s="3" t="s">
        <v>352</v>
      </c>
      <c r="E6" s="3" t="s">
        <v>175</v>
      </c>
      <c r="F6" s="3" t="s">
        <v>144</v>
      </c>
      <c r="G6" s="3" t="s">
        <v>110</v>
      </c>
      <c r="H6" s="3" t="s">
        <v>153</v>
      </c>
      <c r="I6" s="3" t="s">
        <v>28</v>
      </c>
      <c r="J6" s="4">
        <v>0</v>
      </c>
      <c r="K6" s="7">
        <f>H6+J6</f>
        <v>100.2</v>
      </c>
      <c r="L6" s="3" t="s">
        <v>28</v>
      </c>
    </row>
  </sheetData>
  <mergeCells count="2">
    <mergeCell ref="B1:L1"/>
    <mergeCell ref="J2:L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幼儿园</vt:lpstr>
      <vt:lpstr>音乐</vt:lpstr>
      <vt:lpstr>美术</vt:lpstr>
      <vt:lpstr>小学体育</vt:lpstr>
      <vt:lpstr>信息技术</vt:lpstr>
      <vt:lpstr>中学体育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2018-05-18T02:39:38Z</cp:lastPrinted>
  <dcterms:created xsi:type="dcterms:W3CDTF">2018-05-14T08:00:25Z</dcterms:created>
  <dcterms:modified xsi:type="dcterms:W3CDTF">2018-05-18T02:49:58Z</dcterms:modified>
</cp:coreProperties>
</file>