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21" activeTab="0"/>
  </bookViews>
  <sheets>
    <sheet name="公示" sheetId="1" r:id="rId1"/>
  </sheets>
  <definedNames>
    <definedName name="_xlfn.COUNTIFS" hidden="1">#NAME?</definedName>
    <definedName name="_xlnm.Print_Titles" localSheetId="0">'公示'!$1:$3</definedName>
  </definedNames>
  <calcPr fullCalcOnLoad="1" fullPrecision="0"/>
</workbook>
</file>

<file path=xl/sharedStrings.xml><?xml version="1.0" encoding="utf-8"?>
<sst xmlns="http://schemas.openxmlformats.org/spreadsheetml/2006/main" count="103" uniqueCount="63">
  <si>
    <t>2018年涵江区补充招聘新任教师考试成绩汇总表</t>
  </si>
  <si>
    <t>招聘岗位</t>
  </si>
  <si>
    <t>序号</t>
  </si>
  <si>
    <t>面试顺序号</t>
  </si>
  <si>
    <t>准考证号</t>
  </si>
  <si>
    <t>姓名</t>
  </si>
  <si>
    <t>性别</t>
  </si>
  <si>
    <t>笔试</t>
  </si>
  <si>
    <t>面试</t>
  </si>
  <si>
    <t>考试
总成绩</t>
  </si>
  <si>
    <t>名次</t>
  </si>
  <si>
    <t>备注</t>
  </si>
  <si>
    <t>成绩
(100分)</t>
  </si>
  <si>
    <t>分值50%
(100分)</t>
  </si>
  <si>
    <t>初中语文教师</t>
  </si>
  <si>
    <t>613118106387</t>
  </si>
  <si>
    <t>王诗娴</t>
  </si>
  <si>
    <t>女</t>
  </si>
  <si>
    <t>633118103799</t>
  </si>
  <si>
    <t>姚丽宾</t>
  </si>
  <si>
    <t>面试缺考</t>
  </si>
  <si>
    <t>初中数学教师</t>
  </si>
  <si>
    <t>633218103842</t>
  </si>
  <si>
    <t>严剑调</t>
  </si>
  <si>
    <t>男</t>
  </si>
  <si>
    <t>633218103845</t>
  </si>
  <si>
    <t>陈振兴</t>
  </si>
  <si>
    <t>小学语文教师</t>
  </si>
  <si>
    <t>621118102314</t>
  </si>
  <si>
    <t>郑培</t>
  </si>
  <si>
    <t>631118101501</t>
  </si>
  <si>
    <t>沈丽萍</t>
  </si>
  <si>
    <t>631118101075</t>
  </si>
  <si>
    <t>黄丽钦</t>
  </si>
  <si>
    <t>631118101333</t>
  </si>
  <si>
    <t>杨素榕</t>
  </si>
  <si>
    <t>631118101437</t>
  </si>
  <si>
    <t>林维</t>
  </si>
  <si>
    <t>631118101086</t>
  </si>
  <si>
    <t>姚丽钦</t>
  </si>
  <si>
    <t>631118101636</t>
  </si>
  <si>
    <t>关蕙兰</t>
  </si>
  <si>
    <t>631118101447</t>
  </si>
  <si>
    <t>刘月芳</t>
  </si>
  <si>
    <t>小学数学教师</t>
  </si>
  <si>
    <t>621218103296</t>
  </si>
  <si>
    <t>陈曼凌</t>
  </si>
  <si>
    <t>631218102196</t>
  </si>
  <si>
    <t>陈丽娟</t>
  </si>
  <si>
    <t>631218102144</t>
  </si>
  <si>
    <t>陈丽桑</t>
  </si>
  <si>
    <t>631218102125</t>
  </si>
  <si>
    <t>林梅妹</t>
  </si>
  <si>
    <t>631218101842</t>
  </si>
  <si>
    <t>陈梅芳</t>
  </si>
  <si>
    <t>631218101900</t>
  </si>
  <si>
    <t>李新霞</t>
  </si>
  <si>
    <t>631218102063</t>
  </si>
  <si>
    <t>林春霞</t>
  </si>
  <si>
    <t>631218101812</t>
  </si>
  <si>
    <t>陈丽青</t>
  </si>
  <si>
    <t>621218103424</t>
  </si>
  <si>
    <t>张澄洁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</si>
</sst>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8" applyNumberFormat="0" applyFill="0" applyAlignment="0" applyProtection="0"/>
    <xf numFmtId="0" fontId="10" fillId="0" borderId="9" applyNumberFormat="0" applyFill="0" applyAlignment="0" applyProtection="0"/>
    <xf numFmtId="0" fontId="9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4"/>
  <sheetViews>
    <sheetView tabSelected="1" workbookViewId="0" topLeftCell="A1">
      <selection activeCell="T7" sqref="T7"/>
    </sheetView>
  </sheetViews>
  <sheetFormatPr defaultColWidth="8.00390625" defaultRowHeight="25.5" customHeight="1"/>
  <cols>
    <col min="1" max="1" width="7.625" style="2" customWidth="1"/>
    <col min="2" max="3" width="4.125" style="2" customWidth="1"/>
    <col min="4" max="4" width="11.50390625" style="2" customWidth="1"/>
    <col min="5" max="5" width="6.625" style="2" customWidth="1"/>
    <col min="6" max="6" width="2.875" style="2" customWidth="1"/>
    <col min="7" max="11" width="6.875" style="2" customWidth="1"/>
    <col min="12" max="12" width="5.50390625" style="2" customWidth="1"/>
    <col min="13" max="13" width="8.25390625" style="2" customWidth="1"/>
    <col min="14" max="246" width="8.875" style="2" customWidth="1"/>
    <col min="247" max="247" width="8.00390625" style="3" customWidth="1"/>
    <col min="248" max="248" width="9.00390625" style="4" customWidth="1"/>
    <col min="249" max="16384" width="8.00390625" style="3" customWidth="1"/>
  </cols>
  <sheetData>
    <row r="1" spans="1:13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4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 t="s">
        <v>8</v>
      </c>
      <c r="J2" s="7"/>
      <c r="K2" s="8" t="s">
        <v>9</v>
      </c>
      <c r="L2" s="6" t="s">
        <v>10</v>
      </c>
      <c r="M2" s="6" t="s">
        <v>11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</row>
    <row r="3" spans="1:247" s="1" customFormat="1" ht="25.5" customHeight="1">
      <c r="A3" s="6"/>
      <c r="B3" s="6"/>
      <c r="C3" s="6"/>
      <c r="D3" s="6"/>
      <c r="E3" s="6"/>
      <c r="F3" s="6"/>
      <c r="G3" s="8" t="s">
        <v>12</v>
      </c>
      <c r="H3" s="9" t="s">
        <v>13</v>
      </c>
      <c r="I3" s="8" t="s">
        <v>12</v>
      </c>
      <c r="J3" s="9" t="s">
        <v>13</v>
      </c>
      <c r="K3" s="7"/>
      <c r="L3" s="6"/>
      <c r="M3" s="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spans="1:13" ht="24">
      <c r="A4" s="10" t="s">
        <v>14</v>
      </c>
      <c r="B4" s="11">
        <v>1</v>
      </c>
      <c r="C4" s="10">
        <v>1</v>
      </c>
      <c r="D4" s="11" t="s">
        <v>15</v>
      </c>
      <c r="E4" s="11" t="s">
        <v>16</v>
      </c>
      <c r="F4" s="11" t="s">
        <v>17</v>
      </c>
      <c r="G4" s="11">
        <v>70.4</v>
      </c>
      <c r="H4" s="10">
        <v>35.2</v>
      </c>
      <c r="I4" s="10">
        <v>79.4</v>
      </c>
      <c r="J4" s="10">
        <f aca="true" t="shared" si="0" ref="J4:J7">I4/2</f>
        <v>39.7</v>
      </c>
      <c r="K4" s="10">
        <f aca="true" t="shared" si="1" ref="K4:K24">J4+H4</f>
        <v>74.9</v>
      </c>
      <c r="L4" s="10">
        <v>1</v>
      </c>
      <c r="M4" s="10"/>
    </row>
    <row r="5" spans="1:13" ht="24">
      <c r="A5" s="10" t="s">
        <v>14</v>
      </c>
      <c r="B5" s="11">
        <v>2</v>
      </c>
      <c r="C5" s="10"/>
      <c r="D5" s="11" t="s">
        <v>18</v>
      </c>
      <c r="E5" s="11" t="s">
        <v>19</v>
      </c>
      <c r="F5" s="11" t="s">
        <v>17</v>
      </c>
      <c r="G5" s="11">
        <v>63.87</v>
      </c>
      <c r="H5" s="10">
        <v>31.94</v>
      </c>
      <c r="I5" s="10">
        <v>0</v>
      </c>
      <c r="J5" s="10">
        <v>0</v>
      </c>
      <c r="K5" s="10">
        <f t="shared" si="1"/>
        <v>31.94</v>
      </c>
      <c r="L5" s="10">
        <v>2</v>
      </c>
      <c r="M5" s="10" t="s">
        <v>20</v>
      </c>
    </row>
    <row r="6" spans="1:13" ht="24">
      <c r="A6" s="10" t="s">
        <v>21</v>
      </c>
      <c r="B6" s="11">
        <v>1</v>
      </c>
      <c r="C6" s="10">
        <v>1</v>
      </c>
      <c r="D6" s="11" t="s">
        <v>22</v>
      </c>
      <c r="E6" s="12" t="s">
        <v>23</v>
      </c>
      <c r="F6" s="12" t="s">
        <v>24</v>
      </c>
      <c r="G6" s="11">
        <v>73.87</v>
      </c>
      <c r="H6" s="10">
        <v>36.94</v>
      </c>
      <c r="I6" s="10">
        <v>76.56</v>
      </c>
      <c r="J6" s="10">
        <f t="shared" si="0"/>
        <v>38.28</v>
      </c>
      <c r="K6" s="10">
        <f t="shared" si="1"/>
        <v>75.22</v>
      </c>
      <c r="L6" s="10">
        <v>1</v>
      </c>
      <c r="M6" s="10"/>
    </row>
    <row r="7" spans="1:13" ht="24">
      <c r="A7" s="10" t="s">
        <v>21</v>
      </c>
      <c r="B7" s="11">
        <v>2</v>
      </c>
      <c r="C7" s="10"/>
      <c r="D7" s="11" t="s">
        <v>25</v>
      </c>
      <c r="E7" s="12" t="s">
        <v>26</v>
      </c>
      <c r="F7" s="12" t="s">
        <v>24</v>
      </c>
      <c r="G7" s="11">
        <v>48.73</v>
      </c>
      <c r="H7" s="10">
        <v>24.37</v>
      </c>
      <c r="I7" s="10">
        <v>0</v>
      </c>
      <c r="J7" s="10">
        <f t="shared" si="0"/>
        <v>0</v>
      </c>
      <c r="K7" s="10">
        <f t="shared" si="1"/>
        <v>24.37</v>
      </c>
      <c r="L7" s="10">
        <v>2</v>
      </c>
      <c r="M7" s="10" t="s">
        <v>20</v>
      </c>
    </row>
    <row r="8" spans="1:13" ht="24">
      <c r="A8" s="10" t="s">
        <v>27</v>
      </c>
      <c r="B8" s="11">
        <v>1</v>
      </c>
      <c r="C8" s="10">
        <v>2</v>
      </c>
      <c r="D8" s="11" t="s">
        <v>28</v>
      </c>
      <c r="E8" s="12" t="s">
        <v>29</v>
      </c>
      <c r="F8" s="12" t="s">
        <v>17</v>
      </c>
      <c r="G8" s="11">
        <v>78.07</v>
      </c>
      <c r="H8" s="10">
        <v>39.04</v>
      </c>
      <c r="I8" s="10">
        <v>85.4</v>
      </c>
      <c r="J8" s="10">
        <v>42.7</v>
      </c>
      <c r="K8" s="10">
        <f t="shared" si="1"/>
        <v>81.74</v>
      </c>
      <c r="L8" s="10">
        <v>1</v>
      </c>
      <c r="M8" s="10"/>
    </row>
    <row r="9" spans="1:13" ht="24">
      <c r="A9" s="10" t="s">
        <v>27</v>
      </c>
      <c r="B9" s="11">
        <v>2</v>
      </c>
      <c r="C9" s="10">
        <v>3</v>
      </c>
      <c r="D9" s="11" t="s">
        <v>30</v>
      </c>
      <c r="E9" s="12" t="s">
        <v>31</v>
      </c>
      <c r="F9" s="12" t="s">
        <v>17</v>
      </c>
      <c r="G9" s="13">
        <v>73.67</v>
      </c>
      <c r="H9" s="13">
        <v>36.84</v>
      </c>
      <c r="I9" s="10">
        <v>85.4</v>
      </c>
      <c r="J9" s="10">
        <v>42.7</v>
      </c>
      <c r="K9" s="10">
        <f t="shared" si="1"/>
        <v>79.54</v>
      </c>
      <c r="L9" s="10">
        <v>2</v>
      </c>
      <c r="M9" s="10"/>
    </row>
    <row r="10" spans="1:13" ht="24">
      <c r="A10" s="10" t="s">
        <v>27</v>
      </c>
      <c r="B10" s="11">
        <v>5</v>
      </c>
      <c r="C10" s="10">
        <v>6</v>
      </c>
      <c r="D10" s="11" t="s">
        <v>32</v>
      </c>
      <c r="E10" s="12" t="s">
        <v>33</v>
      </c>
      <c r="F10" s="12" t="s">
        <v>17</v>
      </c>
      <c r="G10" s="11">
        <v>69.73</v>
      </c>
      <c r="H10" s="10">
        <v>34.87</v>
      </c>
      <c r="I10" s="10">
        <v>86.2</v>
      </c>
      <c r="J10" s="10">
        <v>43.1</v>
      </c>
      <c r="K10" s="10">
        <f t="shared" si="1"/>
        <v>77.97</v>
      </c>
      <c r="L10" s="10">
        <v>3</v>
      </c>
      <c r="M10" s="10"/>
    </row>
    <row r="11" spans="1:13" ht="24">
      <c r="A11" s="10" t="s">
        <v>27</v>
      </c>
      <c r="B11" s="11">
        <v>4</v>
      </c>
      <c r="C11" s="10">
        <v>1</v>
      </c>
      <c r="D11" s="11" t="s">
        <v>34</v>
      </c>
      <c r="E11" s="12" t="s">
        <v>35</v>
      </c>
      <c r="F11" s="12" t="s">
        <v>17</v>
      </c>
      <c r="G11" s="11">
        <v>72.6</v>
      </c>
      <c r="H11" s="10">
        <v>36.3</v>
      </c>
      <c r="I11" s="10">
        <v>83.2</v>
      </c>
      <c r="J11" s="10">
        <v>41.6</v>
      </c>
      <c r="K11" s="10">
        <f t="shared" si="1"/>
        <v>77.9</v>
      </c>
      <c r="L11" s="10">
        <v>4</v>
      </c>
      <c r="M11" s="10"/>
    </row>
    <row r="12" spans="1:13" ht="24">
      <c r="A12" s="10" t="s">
        <v>27</v>
      </c>
      <c r="B12" s="11">
        <v>7</v>
      </c>
      <c r="C12" s="10">
        <v>8</v>
      </c>
      <c r="D12" s="11" t="s">
        <v>36</v>
      </c>
      <c r="E12" s="12" t="s">
        <v>37</v>
      </c>
      <c r="F12" s="12" t="s">
        <v>17</v>
      </c>
      <c r="G12" s="13">
        <v>68.93</v>
      </c>
      <c r="H12" s="13">
        <v>34.47</v>
      </c>
      <c r="I12" s="10">
        <v>86</v>
      </c>
      <c r="J12" s="10">
        <v>43</v>
      </c>
      <c r="K12" s="10">
        <f t="shared" si="1"/>
        <v>77.47</v>
      </c>
      <c r="L12" s="10">
        <v>5</v>
      </c>
      <c r="M12" s="10"/>
    </row>
    <row r="13" spans="1:13" ht="24">
      <c r="A13" s="10" t="s">
        <v>27</v>
      </c>
      <c r="B13" s="11">
        <v>3</v>
      </c>
      <c r="C13" s="10">
        <v>5</v>
      </c>
      <c r="D13" s="11" t="s">
        <v>38</v>
      </c>
      <c r="E13" s="12" t="s">
        <v>39</v>
      </c>
      <c r="F13" s="12" t="s">
        <v>17</v>
      </c>
      <c r="G13" s="13">
        <v>73.67</v>
      </c>
      <c r="H13" s="13">
        <v>36.84</v>
      </c>
      <c r="I13" s="10">
        <v>80.6</v>
      </c>
      <c r="J13" s="10">
        <v>40.3</v>
      </c>
      <c r="K13" s="10">
        <f t="shared" si="1"/>
        <v>77.14</v>
      </c>
      <c r="L13" s="10">
        <v>6</v>
      </c>
      <c r="M13" s="10"/>
    </row>
    <row r="14" spans="1:13" ht="24">
      <c r="A14" s="10" t="s">
        <v>27</v>
      </c>
      <c r="B14" s="11">
        <v>6</v>
      </c>
      <c r="C14" s="10">
        <v>4</v>
      </c>
      <c r="D14" s="11" t="s">
        <v>40</v>
      </c>
      <c r="E14" s="12" t="s">
        <v>41</v>
      </c>
      <c r="F14" s="12" t="s">
        <v>17</v>
      </c>
      <c r="G14" s="13">
        <v>68.93</v>
      </c>
      <c r="H14" s="13">
        <v>34.47</v>
      </c>
      <c r="I14" s="10">
        <v>81.6</v>
      </c>
      <c r="J14" s="10">
        <v>40.8</v>
      </c>
      <c r="K14" s="10">
        <f t="shared" si="1"/>
        <v>75.27</v>
      </c>
      <c r="L14" s="10">
        <v>7</v>
      </c>
      <c r="M14" s="10"/>
    </row>
    <row r="15" spans="1:13" ht="24">
      <c r="A15" s="10" t="s">
        <v>27</v>
      </c>
      <c r="B15" s="11">
        <v>8</v>
      </c>
      <c r="C15" s="10">
        <v>7</v>
      </c>
      <c r="D15" s="11" t="s">
        <v>42</v>
      </c>
      <c r="E15" s="12" t="s">
        <v>43</v>
      </c>
      <c r="F15" s="12" t="s">
        <v>17</v>
      </c>
      <c r="G15" s="13">
        <v>68.93</v>
      </c>
      <c r="H15" s="13">
        <v>34.47</v>
      </c>
      <c r="I15" s="10">
        <v>80.6</v>
      </c>
      <c r="J15" s="10">
        <v>40.3</v>
      </c>
      <c r="K15" s="10">
        <f t="shared" si="1"/>
        <v>74.77</v>
      </c>
      <c r="L15" s="10">
        <v>8</v>
      </c>
      <c r="M15" s="10"/>
    </row>
    <row r="16" spans="1:13" ht="24">
      <c r="A16" s="10" t="s">
        <v>44</v>
      </c>
      <c r="B16" s="11">
        <v>2</v>
      </c>
      <c r="C16" s="10">
        <v>1</v>
      </c>
      <c r="D16" s="11" t="s">
        <v>45</v>
      </c>
      <c r="E16" s="12" t="s">
        <v>46</v>
      </c>
      <c r="F16" s="12" t="s">
        <v>17</v>
      </c>
      <c r="G16" s="11">
        <v>77.6</v>
      </c>
      <c r="H16" s="10">
        <v>38.8</v>
      </c>
      <c r="I16" s="10">
        <v>89.6</v>
      </c>
      <c r="J16" s="10">
        <f aca="true" t="shared" si="2" ref="J16:J24">I16/2</f>
        <v>44.8</v>
      </c>
      <c r="K16" s="10">
        <f t="shared" si="1"/>
        <v>83.6</v>
      </c>
      <c r="L16" s="10">
        <v>1</v>
      </c>
      <c r="M16" s="10"/>
    </row>
    <row r="17" spans="1:13" ht="24">
      <c r="A17" s="10" t="s">
        <v>44</v>
      </c>
      <c r="B17" s="11">
        <v>1</v>
      </c>
      <c r="C17" s="10">
        <v>3</v>
      </c>
      <c r="D17" s="11" t="s">
        <v>47</v>
      </c>
      <c r="E17" s="12" t="s">
        <v>48</v>
      </c>
      <c r="F17" s="12" t="s">
        <v>17</v>
      </c>
      <c r="G17" s="11">
        <v>80.6</v>
      </c>
      <c r="H17" s="10">
        <v>40.3</v>
      </c>
      <c r="I17" s="10">
        <v>85.6</v>
      </c>
      <c r="J17" s="10">
        <f t="shared" si="2"/>
        <v>42.8</v>
      </c>
      <c r="K17" s="10">
        <f t="shared" si="1"/>
        <v>83.1</v>
      </c>
      <c r="L17" s="10">
        <v>2</v>
      </c>
      <c r="M17" s="10"/>
    </row>
    <row r="18" spans="1:13" ht="24">
      <c r="A18" s="10" t="s">
        <v>44</v>
      </c>
      <c r="B18" s="11">
        <v>3</v>
      </c>
      <c r="C18" s="10">
        <v>8</v>
      </c>
      <c r="D18" s="11" t="s">
        <v>49</v>
      </c>
      <c r="E18" s="12" t="s">
        <v>50</v>
      </c>
      <c r="F18" s="12" t="s">
        <v>17</v>
      </c>
      <c r="G18" s="11">
        <v>76.4</v>
      </c>
      <c r="H18" s="10">
        <v>38.2</v>
      </c>
      <c r="I18" s="10">
        <v>89</v>
      </c>
      <c r="J18" s="10">
        <f t="shared" si="2"/>
        <v>44.5</v>
      </c>
      <c r="K18" s="10">
        <f t="shared" si="1"/>
        <v>82.7</v>
      </c>
      <c r="L18" s="10">
        <v>3</v>
      </c>
      <c r="M18" s="10"/>
    </row>
    <row r="19" spans="1:13" ht="24">
      <c r="A19" s="10" t="s">
        <v>44</v>
      </c>
      <c r="B19" s="11">
        <v>4</v>
      </c>
      <c r="C19" s="10">
        <v>2</v>
      </c>
      <c r="D19" s="11" t="s">
        <v>51</v>
      </c>
      <c r="E19" s="12" t="s">
        <v>52</v>
      </c>
      <c r="F19" s="12" t="s">
        <v>17</v>
      </c>
      <c r="G19" s="11">
        <v>74.07</v>
      </c>
      <c r="H19" s="10">
        <v>37.04</v>
      </c>
      <c r="I19" s="10">
        <v>89.9</v>
      </c>
      <c r="J19" s="10">
        <f t="shared" si="2"/>
        <v>44.95</v>
      </c>
      <c r="K19" s="10">
        <f t="shared" si="1"/>
        <v>81.99</v>
      </c>
      <c r="L19" s="10">
        <v>4</v>
      </c>
      <c r="M19" s="10"/>
    </row>
    <row r="20" spans="1:13" ht="24">
      <c r="A20" s="10" t="s">
        <v>44</v>
      </c>
      <c r="B20" s="11">
        <v>6</v>
      </c>
      <c r="C20" s="10">
        <v>5</v>
      </c>
      <c r="D20" s="11" t="s">
        <v>53</v>
      </c>
      <c r="E20" s="12" t="s">
        <v>54</v>
      </c>
      <c r="F20" s="12" t="s">
        <v>17</v>
      </c>
      <c r="G20" s="11">
        <v>73.4</v>
      </c>
      <c r="H20" s="10">
        <v>36.7</v>
      </c>
      <c r="I20" s="10">
        <v>89.66</v>
      </c>
      <c r="J20" s="10">
        <f t="shared" si="2"/>
        <v>44.83</v>
      </c>
      <c r="K20" s="10">
        <f t="shared" si="1"/>
        <v>81.53</v>
      </c>
      <c r="L20" s="10">
        <v>5</v>
      </c>
      <c r="M20" s="10"/>
    </row>
    <row r="21" spans="1:13" ht="24">
      <c r="A21" s="10" t="s">
        <v>44</v>
      </c>
      <c r="B21" s="11">
        <v>7</v>
      </c>
      <c r="C21" s="10">
        <v>4</v>
      </c>
      <c r="D21" s="11" t="s">
        <v>55</v>
      </c>
      <c r="E21" s="12" t="s">
        <v>56</v>
      </c>
      <c r="F21" s="12" t="s">
        <v>17</v>
      </c>
      <c r="G21" s="11">
        <v>73.07</v>
      </c>
      <c r="H21" s="10">
        <v>36.54</v>
      </c>
      <c r="I21" s="10">
        <v>85.86</v>
      </c>
      <c r="J21" s="10">
        <f t="shared" si="2"/>
        <v>42.93</v>
      </c>
      <c r="K21" s="10">
        <f t="shared" si="1"/>
        <v>79.47</v>
      </c>
      <c r="L21" s="10">
        <v>6</v>
      </c>
      <c r="M21" s="10"/>
    </row>
    <row r="22" spans="1:13" ht="24">
      <c r="A22" s="10" t="s">
        <v>44</v>
      </c>
      <c r="B22" s="11">
        <v>8</v>
      </c>
      <c r="C22" s="10">
        <v>6</v>
      </c>
      <c r="D22" s="11" t="s">
        <v>57</v>
      </c>
      <c r="E22" s="12" t="s">
        <v>58</v>
      </c>
      <c r="F22" s="12" t="s">
        <v>17</v>
      </c>
      <c r="G22" s="13">
        <v>72.2</v>
      </c>
      <c r="H22" s="13">
        <v>36.1</v>
      </c>
      <c r="I22" s="10">
        <v>83.8</v>
      </c>
      <c r="J22" s="10">
        <f t="shared" si="2"/>
        <v>41.9</v>
      </c>
      <c r="K22" s="10">
        <f t="shared" si="1"/>
        <v>78</v>
      </c>
      <c r="L22" s="10">
        <v>7</v>
      </c>
      <c r="M22" s="10"/>
    </row>
    <row r="23" spans="1:13" ht="24">
      <c r="A23" s="10" t="s">
        <v>44</v>
      </c>
      <c r="B23" s="11">
        <v>9</v>
      </c>
      <c r="C23" s="10">
        <v>7</v>
      </c>
      <c r="D23" s="11" t="s">
        <v>59</v>
      </c>
      <c r="E23" s="12" t="s">
        <v>60</v>
      </c>
      <c r="F23" s="12" t="s">
        <v>17</v>
      </c>
      <c r="G23" s="13">
        <v>72.2</v>
      </c>
      <c r="H23" s="13">
        <v>36.1</v>
      </c>
      <c r="I23" s="10">
        <v>81.9</v>
      </c>
      <c r="J23" s="10">
        <f t="shared" si="2"/>
        <v>40.95</v>
      </c>
      <c r="K23" s="10">
        <f t="shared" si="1"/>
        <v>77.05</v>
      </c>
      <c r="L23" s="10">
        <v>8</v>
      </c>
      <c r="M23" s="10"/>
    </row>
    <row r="24" spans="1:13" ht="24">
      <c r="A24" s="10" t="s">
        <v>44</v>
      </c>
      <c r="B24" s="11">
        <v>5</v>
      </c>
      <c r="C24" s="10"/>
      <c r="D24" s="11" t="s">
        <v>61</v>
      </c>
      <c r="E24" s="12" t="s">
        <v>62</v>
      </c>
      <c r="F24" s="12" t="s">
        <v>17</v>
      </c>
      <c r="G24" s="11">
        <v>73.87</v>
      </c>
      <c r="H24" s="10">
        <v>36.94</v>
      </c>
      <c r="I24" s="10"/>
      <c r="J24" s="10">
        <f t="shared" si="2"/>
        <v>0</v>
      </c>
      <c r="K24" s="10">
        <f t="shared" si="1"/>
        <v>36.94</v>
      </c>
      <c r="L24" s="10">
        <v>9</v>
      </c>
      <c r="M24" s="10" t="s">
        <v>20</v>
      </c>
    </row>
  </sheetData>
  <sheetProtection/>
  <mergeCells count="12">
    <mergeCell ref="A1:M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 horizontalCentered="1"/>
  <pageMargins left="0.4" right="0.4" top="0.79" bottom="0.79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cp:lastPrinted>2018-06-17T09:23:02Z</cp:lastPrinted>
  <dcterms:created xsi:type="dcterms:W3CDTF">1996-12-17T01:32:42Z</dcterms:created>
  <dcterms:modified xsi:type="dcterms:W3CDTF">2018-08-04T02:50:14Z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