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21" activeTab="0"/>
  </bookViews>
  <sheets>
    <sheet name="中小学" sheetId="1" r:id="rId1"/>
  </sheets>
  <definedNames>
    <definedName name="_xlfn.COUNTIFS" hidden="1">#NAME?</definedName>
    <definedName name="_xlnm.Print_Titles" localSheetId="0">'中小学'!$1:$3</definedName>
  </definedNames>
  <calcPr fullCalcOnLoad="1" fullPrecision="0"/>
</workbook>
</file>

<file path=xl/sharedStrings.xml><?xml version="1.0" encoding="utf-8"?>
<sst xmlns="http://schemas.openxmlformats.org/spreadsheetml/2006/main" count="64" uniqueCount="40">
  <si>
    <t>2018年涵江区补充招聘新任教师入围人员体检结果</t>
  </si>
  <si>
    <t>招聘岗位</t>
  </si>
  <si>
    <t>准考
证号</t>
  </si>
  <si>
    <t>姓名</t>
  </si>
  <si>
    <t>性别</t>
  </si>
  <si>
    <t>笔试</t>
  </si>
  <si>
    <t>面试</t>
  </si>
  <si>
    <t>考试
总成绩</t>
  </si>
  <si>
    <t>名次</t>
  </si>
  <si>
    <t>体检结果</t>
  </si>
  <si>
    <t>成绩
(100分)</t>
  </si>
  <si>
    <t>分值50%
(100分)</t>
  </si>
  <si>
    <t>初中语文教师</t>
  </si>
  <si>
    <t>613118106387</t>
  </si>
  <si>
    <t>王诗娴</t>
  </si>
  <si>
    <t>女</t>
  </si>
  <si>
    <t>合格</t>
  </si>
  <si>
    <t>初中数学教师</t>
  </si>
  <si>
    <t>633218103842</t>
  </si>
  <si>
    <t>严剑调</t>
  </si>
  <si>
    <t>男</t>
  </si>
  <si>
    <t>小学语文教师</t>
  </si>
  <si>
    <t>621118102314</t>
  </si>
  <si>
    <t>郑培</t>
  </si>
  <si>
    <t>631118101501</t>
  </si>
  <si>
    <t>沈丽萍</t>
  </si>
  <si>
    <t>631118101075</t>
  </si>
  <si>
    <t>黄丽钦</t>
  </si>
  <si>
    <t>631118101333</t>
  </si>
  <si>
    <t>杨素榕</t>
  </si>
  <si>
    <t>因怀孕，胸透拍片未检查，其他项目合格</t>
  </si>
  <si>
    <t>631118101437</t>
  </si>
  <si>
    <t>林维</t>
  </si>
  <si>
    <t>小学数学教师</t>
  </si>
  <si>
    <t>621218103296</t>
  </si>
  <si>
    <t>陈曼凌</t>
  </si>
  <si>
    <t>631218102196</t>
  </si>
  <si>
    <t>陈丽娟</t>
  </si>
  <si>
    <t>631218102144</t>
  </si>
  <si>
    <t>陈丽桑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</si>
</sst>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面试确认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面试确认名单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3"/>
  <sheetViews>
    <sheetView tabSelected="1" workbookViewId="0" topLeftCell="A1">
      <selection activeCell="P5" sqref="P5"/>
    </sheetView>
  </sheetViews>
  <sheetFormatPr defaultColWidth="8.00390625" defaultRowHeight="25.5" customHeight="1"/>
  <cols>
    <col min="1" max="1" width="15.125" style="3" customWidth="1"/>
    <col min="2" max="2" width="6.375" style="3" customWidth="1"/>
    <col min="3" max="3" width="6.625" style="3" customWidth="1"/>
    <col min="4" max="4" width="3.625" style="3" customWidth="1"/>
    <col min="5" max="9" width="6.875" style="3" customWidth="1"/>
    <col min="10" max="10" width="5.50390625" style="3" customWidth="1"/>
    <col min="11" max="11" width="16.375" style="3" customWidth="1"/>
    <col min="12" max="244" width="8.875" style="3" customWidth="1"/>
    <col min="245" max="245" width="8.00390625" style="4" customWidth="1"/>
    <col min="246" max="246" width="9.00390625" style="1" customWidth="1"/>
    <col min="247" max="16384" width="8.00390625" style="4" customWidth="1"/>
  </cols>
  <sheetData>
    <row r="1" spans="1:1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45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8" t="s">
        <v>7</v>
      </c>
      <c r="J2" s="6" t="s">
        <v>8</v>
      </c>
      <c r="K2" s="6" t="s">
        <v>9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</row>
    <row r="3" spans="1:245" s="2" customFormat="1" ht="25.5" customHeight="1">
      <c r="A3" s="6"/>
      <c r="B3" s="6"/>
      <c r="C3" s="6"/>
      <c r="D3" s="6"/>
      <c r="E3" s="8" t="s">
        <v>10</v>
      </c>
      <c r="F3" s="9" t="s">
        <v>11</v>
      </c>
      <c r="G3" s="8" t="s">
        <v>10</v>
      </c>
      <c r="H3" s="9" t="s">
        <v>11</v>
      </c>
      <c r="I3" s="7"/>
      <c r="J3" s="6"/>
      <c r="K3" s="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</row>
    <row r="4" spans="1:11" ht="24" customHeight="1">
      <c r="A4" s="10" t="s">
        <v>12</v>
      </c>
      <c r="B4" s="11" t="s">
        <v>13</v>
      </c>
      <c r="C4" s="11" t="s">
        <v>14</v>
      </c>
      <c r="D4" s="11" t="s">
        <v>15</v>
      </c>
      <c r="E4" s="11">
        <v>70.4</v>
      </c>
      <c r="F4" s="10">
        <v>35.2</v>
      </c>
      <c r="G4" s="10">
        <v>79.4</v>
      </c>
      <c r="H4" s="10">
        <f>G4/2</f>
        <v>39.7</v>
      </c>
      <c r="I4" s="10">
        <f aca="true" t="shared" si="0" ref="I4:I13">H4+F4</f>
        <v>74.9</v>
      </c>
      <c r="J4" s="10">
        <v>1</v>
      </c>
      <c r="K4" s="10" t="s">
        <v>16</v>
      </c>
    </row>
    <row r="5" spans="1:11" ht="24" customHeight="1">
      <c r="A5" s="10" t="s">
        <v>17</v>
      </c>
      <c r="B5" s="11" t="s">
        <v>18</v>
      </c>
      <c r="C5" s="12" t="s">
        <v>19</v>
      </c>
      <c r="D5" s="12" t="s">
        <v>20</v>
      </c>
      <c r="E5" s="11">
        <v>73.87</v>
      </c>
      <c r="F5" s="10">
        <v>36.94</v>
      </c>
      <c r="G5" s="10">
        <v>76.56</v>
      </c>
      <c r="H5" s="10">
        <f>G5/2</f>
        <v>38.28</v>
      </c>
      <c r="I5" s="10">
        <f t="shared" si="0"/>
        <v>75.22</v>
      </c>
      <c r="J5" s="10">
        <v>1</v>
      </c>
      <c r="K5" s="10" t="s">
        <v>16</v>
      </c>
    </row>
    <row r="6" spans="1:11" ht="24" customHeight="1">
      <c r="A6" s="10" t="s">
        <v>21</v>
      </c>
      <c r="B6" s="11" t="s">
        <v>22</v>
      </c>
      <c r="C6" s="12" t="s">
        <v>23</v>
      </c>
      <c r="D6" s="12" t="s">
        <v>15</v>
      </c>
      <c r="E6" s="11">
        <v>78.07</v>
      </c>
      <c r="F6" s="10">
        <v>39.04</v>
      </c>
      <c r="G6" s="10">
        <v>85.4</v>
      </c>
      <c r="H6" s="10">
        <v>42.7</v>
      </c>
      <c r="I6" s="10">
        <f t="shared" si="0"/>
        <v>81.74</v>
      </c>
      <c r="J6" s="10">
        <v>1</v>
      </c>
      <c r="K6" s="10" t="s">
        <v>16</v>
      </c>
    </row>
    <row r="7" spans="1:11" ht="24" customHeight="1">
      <c r="A7" s="10" t="s">
        <v>21</v>
      </c>
      <c r="B7" s="11" t="s">
        <v>24</v>
      </c>
      <c r="C7" s="12" t="s">
        <v>25</v>
      </c>
      <c r="D7" s="12" t="s">
        <v>15</v>
      </c>
      <c r="E7" s="13">
        <v>73.67</v>
      </c>
      <c r="F7" s="13">
        <v>36.84</v>
      </c>
      <c r="G7" s="10">
        <v>85.4</v>
      </c>
      <c r="H7" s="10">
        <v>42.7</v>
      </c>
      <c r="I7" s="10">
        <f t="shared" si="0"/>
        <v>79.54</v>
      </c>
      <c r="J7" s="10">
        <v>2</v>
      </c>
      <c r="K7" s="10" t="s">
        <v>16</v>
      </c>
    </row>
    <row r="8" spans="1:11" ht="24" customHeight="1">
      <c r="A8" s="10" t="s">
        <v>21</v>
      </c>
      <c r="B8" s="11" t="s">
        <v>26</v>
      </c>
      <c r="C8" s="12" t="s">
        <v>27</v>
      </c>
      <c r="D8" s="12" t="s">
        <v>15</v>
      </c>
      <c r="E8" s="11">
        <v>69.73</v>
      </c>
      <c r="F8" s="10">
        <v>34.87</v>
      </c>
      <c r="G8" s="10">
        <v>86.2</v>
      </c>
      <c r="H8" s="10">
        <v>43.1</v>
      </c>
      <c r="I8" s="10">
        <f t="shared" si="0"/>
        <v>77.97</v>
      </c>
      <c r="J8" s="10">
        <v>3</v>
      </c>
      <c r="K8" s="10" t="s">
        <v>16</v>
      </c>
    </row>
    <row r="9" spans="1:11" ht="24" customHeight="1">
      <c r="A9" s="10" t="s">
        <v>21</v>
      </c>
      <c r="B9" s="11" t="s">
        <v>28</v>
      </c>
      <c r="C9" s="12" t="s">
        <v>29</v>
      </c>
      <c r="D9" s="12" t="s">
        <v>15</v>
      </c>
      <c r="E9" s="11">
        <v>72.6</v>
      </c>
      <c r="F9" s="10">
        <v>36.3</v>
      </c>
      <c r="G9" s="10">
        <v>83.2</v>
      </c>
      <c r="H9" s="10">
        <v>41.6</v>
      </c>
      <c r="I9" s="10">
        <f t="shared" si="0"/>
        <v>77.9</v>
      </c>
      <c r="J9" s="10">
        <v>4</v>
      </c>
      <c r="K9" s="10" t="s">
        <v>30</v>
      </c>
    </row>
    <row r="10" spans="1:11" ht="24" customHeight="1">
      <c r="A10" s="10" t="s">
        <v>21</v>
      </c>
      <c r="B10" s="11" t="s">
        <v>31</v>
      </c>
      <c r="C10" s="12" t="s">
        <v>32</v>
      </c>
      <c r="D10" s="12" t="s">
        <v>15</v>
      </c>
      <c r="E10" s="13">
        <v>68.93</v>
      </c>
      <c r="F10" s="13">
        <v>34.47</v>
      </c>
      <c r="G10" s="10">
        <v>86</v>
      </c>
      <c r="H10" s="10">
        <v>43</v>
      </c>
      <c r="I10" s="10">
        <f t="shared" si="0"/>
        <v>77.47</v>
      </c>
      <c r="J10" s="10">
        <v>5</v>
      </c>
      <c r="K10" s="10" t="s">
        <v>16</v>
      </c>
    </row>
    <row r="11" spans="1:11" ht="24" customHeight="1">
      <c r="A11" s="10" t="s">
        <v>33</v>
      </c>
      <c r="B11" s="11" t="s">
        <v>34</v>
      </c>
      <c r="C11" s="12" t="s">
        <v>35</v>
      </c>
      <c r="D11" s="12" t="s">
        <v>15</v>
      </c>
      <c r="E11" s="11">
        <v>77.6</v>
      </c>
      <c r="F11" s="10">
        <v>38.8</v>
      </c>
      <c r="G11" s="10">
        <v>89.6</v>
      </c>
      <c r="H11" s="10">
        <f aca="true" t="shared" si="1" ref="H11:H13">G11/2</f>
        <v>44.8</v>
      </c>
      <c r="I11" s="10">
        <f t="shared" si="0"/>
        <v>83.6</v>
      </c>
      <c r="J11" s="10">
        <v>1</v>
      </c>
      <c r="K11" s="10" t="s">
        <v>16</v>
      </c>
    </row>
    <row r="12" spans="1:11" ht="24" customHeight="1">
      <c r="A12" s="10" t="s">
        <v>33</v>
      </c>
      <c r="B12" s="11" t="s">
        <v>36</v>
      </c>
      <c r="C12" s="12" t="s">
        <v>37</v>
      </c>
      <c r="D12" s="12" t="s">
        <v>15</v>
      </c>
      <c r="E12" s="11">
        <v>80.6</v>
      </c>
      <c r="F12" s="10">
        <v>40.3</v>
      </c>
      <c r="G12" s="10">
        <v>85.6</v>
      </c>
      <c r="H12" s="10">
        <f t="shared" si="1"/>
        <v>42.8</v>
      </c>
      <c r="I12" s="10">
        <f t="shared" si="0"/>
        <v>83.1</v>
      </c>
      <c r="J12" s="10">
        <v>2</v>
      </c>
      <c r="K12" s="10" t="s">
        <v>16</v>
      </c>
    </row>
    <row r="13" spans="1:11" ht="24" customHeight="1">
      <c r="A13" s="10" t="s">
        <v>33</v>
      </c>
      <c r="B13" s="11" t="s">
        <v>38</v>
      </c>
      <c r="C13" s="12" t="s">
        <v>39</v>
      </c>
      <c r="D13" s="12" t="s">
        <v>15</v>
      </c>
      <c r="E13" s="11">
        <v>76.4</v>
      </c>
      <c r="F13" s="10">
        <v>38.2</v>
      </c>
      <c r="G13" s="10">
        <v>89</v>
      </c>
      <c r="H13" s="10">
        <f t="shared" si="1"/>
        <v>44.5</v>
      </c>
      <c r="I13" s="10">
        <f t="shared" si="0"/>
        <v>82.7</v>
      </c>
      <c r="J13" s="10">
        <v>3</v>
      </c>
      <c r="K13" s="10" t="s">
        <v>16</v>
      </c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 horizontalCentered="1"/>
  <pageMargins left="0.4" right="0.4" top="0.79" bottom="0.79" header="0.5" footer="0.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seven5240</cp:lastModifiedBy>
  <cp:lastPrinted>2018-06-17T09:23:02Z</cp:lastPrinted>
  <dcterms:created xsi:type="dcterms:W3CDTF">1996-12-17T01:32:42Z</dcterms:created>
  <dcterms:modified xsi:type="dcterms:W3CDTF">2018-08-08T02:24:41Z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