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幼教" sheetId="1" r:id="rId1"/>
    <sheet name="小学1" sheetId="2" r:id="rId2"/>
    <sheet name="小学2" sheetId="3" r:id="rId3"/>
  </sheets>
  <calcPr calcId="114210"/>
</workbook>
</file>

<file path=xl/calcChain.xml><?xml version="1.0" encoding="utf-8"?>
<calcChain xmlns="http://schemas.openxmlformats.org/spreadsheetml/2006/main">
  <c r="H12" i="1"/>
  <c r="H40"/>
  <c r="H61"/>
  <c r="H62"/>
  <c r="H41"/>
  <c r="H21"/>
  <c r="H38"/>
  <c r="H4"/>
  <c r="H49"/>
  <c r="H19"/>
  <c r="H5"/>
  <c r="H66"/>
  <c r="H45"/>
  <c r="H67"/>
  <c r="H23"/>
  <c r="H83"/>
  <c r="H15"/>
  <c r="H84"/>
  <c r="H37"/>
  <c r="H79"/>
  <c r="H44"/>
  <c r="H63"/>
  <c r="H70"/>
  <c r="H7"/>
  <c r="H9"/>
  <c r="H46"/>
  <c r="H11"/>
  <c r="H24"/>
  <c r="H75"/>
  <c r="H27"/>
  <c r="H25"/>
  <c r="H13"/>
  <c r="H6"/>
  <c r="H30"/>
  <c r="H52"/>
  <c r="H73"/>
  <c r="H17"/>
  <c r="H10"/>
  <c r="H68"/>
  <c r="H58"/>
  <c r="H88"/>
  <c r="H50"/>
  <c r="H64"/>
  <c r="H22"/>
  <c r="H39"/>
  <c r="H80"/>
  <c r="H18"/>
  <c r="H42"/>
  <c r="H28"/>
  <c r="H14"/>
  <c r="H90"/>
  <c r="H16"/>
  <c r="H48"/>
  <c r="H54"/>
  <c r="H8"/>
  <c r="H31"/>
  <c r="H59"/>
  <c r="H26"/>
  <c r="H69"/>
  <c r="H20"/>
  <c r="H29"/>
  <c r="H55"/>
  <c r="H33"/>
  <c r="H57"/>
  <c r="H32"/>
  <c r="H36"/>
  <c r="H34"/>
  <c r="H56"/>
  <c r="H27" i="2"/>
  <c r="H16"/>
  <c r="H23"/>
  <c r="H21"/>
  <c r="H8"/>
  <c r="H5"/>
  <c r="H12"/>
  <c r="H19"/>
  <c r="H34"/>
  <c r="H11"/>
  <c r="H32"/>
  <c r="H33"/>
  <c r="H29"/>
  <c r="H14"/>
  <c r="H15"/>
  <c r="H6"/>
  <c r="H17"/>
  <c r="H10"/>
  <c r="H20"/>
  <c r="H31"/>
  <c r="H7"/>
  <c r="H30"/>
  <c r="H13"/>
  <c r="H28"/>
  <c r="H9"/>
  <c r="H22"/>
  <c r="H24"/>
  <c r="H18"/>
  <c r="H35"/>
  <c r="H4"/>
  <c r="H23" i="3"/>
  <c r="H4"/>
  <c r="H17"/>
  <c r="H13"/>
  <c r="H32"/>
  <c r="H7"/>
  <c r="H10"/>
  <c r="H6"/>
  <c r="H12"/>
  <c r="H8"/>
  <c r="H14"/>
  <c r="H9"/>
  <c r="H5"/>
  <c r="H27"/>
  <c r="H34"/>
  <c r="H33"/>
  <c r="H28"/>
  <c r="H31"/>
  <c r="H36"/>
  <c r="H22"/>
  <c r="H21"/>
  <c r="H15"/>
  <c r="H16"/>
  <c r="H26"/>
  <c r="H18"/>
  <c r="H35"/>
  <c r="H11"/>
</calcChain>
</file>

<file path=xl/sharedStrings.xml><?xml version="1.0" encoding="utf-8"?>
<sst xmlns="http://schemas.openxmlformats.org/spreadsheetml/2006/main" count="670" uniqueCount="392">
  <si>
    <t>幼儿教育教师</t>
  </si>
  <si>
    <t>姓名</t>
  </si>
  <si>
    <t>性别</t>
  </si>
  <si>
    <t>证件号</t>
  </si>
  <si>
    <t>1</t>
  </si>
  <si>
    <t>兰桂红</t>
  </si>
  <si>
    <t>女</t>
  </si>
  <si>
    <t>350824199508205863</t>
  </si>
  <si>
    <t>2</t>
  </si>
  <si>
    <t>刘明明</t>
  </si>
  <si>
    <t>35082419950127222X</t>
  </si>
  <si>
    <t>3</t>
  </si>
  <si>
    <t>邓丽秀</t>
  </si>
  <si>
    <t>350824199310302529</t>
  </si>
  <si>
    <t>4</t>
  </si>
  <si>
    <t>李焰婷</t>
  </si>
  <si>
    <t>350823199511152321</t>
  </si>
  <si>
    <t>5</t>
  </si>
  <si>
    <t>胡春香</t>
  </si>
  <si>
    <t>350823199502151044</t>
  </si>
  <si>
    <t>6</t>
  </si>
  <si>
    <t>兰蔚</t>
  </si>
  <si>
    <t>35082419950416112X</t>
  </si>
  <si>
    <t>7</t>
  </si>
  <si>
    <t>曾晓燕</t>
  </si>
  <si>
    <t>35082419970314586X</t>
  </si>
  <si>
    <t>8</t>
  </si>
  <si>
    <t>赖娜玲</t>
  </si>
  <si>
    <t>350824199304264984</t>
  </si>
  <si>
    <t>9</t>
  </si>
  <si>
    <t>赖舒瑶</t>
  </si>
  <si>
    <t>350823199702100022</t>
  </si>
  <si>
    <t>钟茹兰</t>
  </si>
  <si>
    <t>350824199612160044</t>
  </si>
  <si>
    <t>11</t>
  </si>
  <si>
    <t>刘金兰</t>
  </si>
  <si>
    <t>350824199611272220</t>
  </si>
  <si>
    <t>12</t>
  </si>
  <si>
    <t>王菁茹</t>
  </si>
  <si>
    <t>350824199511220028</t>
  </si>
  <si>
    <t>13</t>
  </si>
  <si>
    <t>刘庆秀</t>
  </si>
  <si>
    <t>350824199008082545</t>
  </si>
  <si>
    <t>14</t>
  </si>
  <si>
    <t>兰芬芬</t>
  </si>
  <si>
    <t>350824199510205926</t>
  </si>
  <si>
    <t>15</t>
  </si>
  <si>
    <t>廖桃英</t>
  </si>
  <si>
    <t>350824199603161467</t>
  </si>
  <si>
    <t>16</t>
  </si>
  <si>
    <t>阙燕玉</t>
  </si>
  <si>
    <t>350823199508193421</t>
  </si>
  <si>
    <t>17</t>
  </si>
  <si>
    <t>张莹</t>
  </si>
  <si>
    <t>350824199708101129</t>
  </si>
  <si>
    <t>18</t>
  </si>
  <si>
    <t>刘榕</t>
  </si>
  <si>
    <t>350824199010290028</t>
  </si>
  <si>
    <t>陈丽兰</t>
  </si>
  <si>
    <t>350824199509211843</t>
  </si>
  <si>
    <t>20</t>
  </si>
  <si>
    <t>王潍</t>
  </si>
  <si>
    <t>350824199705140026</t>
  </si>
  <si>
    <t>21</t>
  </si>
  <si>
    <t>陈媛媛</t>
  </si>
  <si>
    <t>350824199112070026</t>
  </si>
  <si>
    <t>22</t>
  </si>
  <si>
    <t>林华香</t>
  </si>
  <si>
    <t>350824199512195864</t>
  </si>
  <si>
    <t>23</t>
  </si>
  <si>
    <t>吴秀娟</t>
  </si>
  <si>
    <t>350824199603182866</t>
  </si>
  <si>
    <t>24</t>
  </si>
  <si>
    <t>男</t>
  </si>
  <si>
    <t>350824199711192535</t>
  </si>
  <si>
    <t>肖慧琳</t>
  </si>
  <si>
    <t>350824199510214961</t>
  </si>
  <si>
    <t>陈晓蝶</t>
  </si>
  <si>
    <t>350823199811200524</t>
  </si>
  <si>
    <t>27</t>
  </si>
  <si>
    <t>钟晓琴</t>
  </si>
  <si>
    <t>350824199208294163</t>
  </si>
  <si>
    <t>方璐</t>
  </si>
  <si>
    <t>350824199303021462</t>
  </si>
  <si>
    <t>钟岚馨</t>
  </si>
  <si>
    <t>350824199509131122</t>
  </si>
  <si>
    <t>30</t>
  </si>
  <si>
    <t>廖兰英</t>
  </si>
  <si>
    <t>350824199309015469</t>
  </si>
  <si>
    <t>朱婧</t>
  </si>
  <si>
    <t>350824199504135482</t>
  </si>
  <si>
    <t>32</t>
  </si>
  <si>
    <t>危艳颖</t>
  </si>
  <si>
    <t>350824199507062864</t>
  </si>
  <si>
    <t>33</t>
  </si>
  <si>
    <t>李丽英</t>
  </si>
  <si>
    <t>350824198905163826</t>
  </si>
  <si>
    <t>34</t>
  </si>
  <si>
    <t>温玉琴</t>
  </si>
  <si>
    <t>350823199110086327</t>
  </si>
  <si>
    <t>35</t>
  </si>
  <si>
    <t>黄丽珍</t>
  </si>
  <si>
    <t>350823199711133723</t>
  </si>
  <si>
    <t>曾秀娟</t>
  </si>
  <si>
    <t>350881199608292025</t>
  </si>
  <si>
    <t>37</t>
  </si>
  <si>
    <t>李烨</t>
  </si>
  <si>
    <t>350824199612051868</t>
  </si>
  <si>
    <t>38</t>
  </si>
  <si>
    <t>王鑫婷</t>
  </si>
  <si>
    <t>350824199508305469</t>
  </si>
  <si>
    <t>39</t>
  </si>
  <si>
    <t>梁燕玲</t>
  </si>
  <si>
    <t>350823199502151423</t>
  </si>
  <si>
    <t>40</t>
  </si>
  <si>
    <t>戴建英</t>
  </si>
  <si>
    <t>350824199601095865</t>
  </si>
  <si>
    <t>41</t>
  </si>
  <si>
    <t>梁建芳</t>
  </si>
  <si>
    <t>350824199702254167</t>
  </si>
  <si>
    <t>42</t>
  </si>
  <si>
    <t>刘佩</t>
  </si>
  <si>
    <t>350823199803180527</t>
  </si>
  <si>
    <t>43</t>
  </si>
  <si>
    <t>曾淼芳</t>
  </si>
  <si>
    <t>350824199706214162</t>
  </si>
  <si>
    <t>44</t>
  </si>
  <si>
    <t>冯佳莹</t>
  </si>
  <si>
    <t>35082419970206462X</t>
  </si>
  <si>
    <t>45</t>
  </si>
  <si>
    <t>刘婷英</t>
  </si>
  <si>
    <t>350823199509174628</t>
  </si>
  <si>
    <t>46</t>
  </si>
  <si>
    <t>潘芳</t>
  </si>
  <si>
    <t>350824199108091123</t>
  </si>
  <si>
    <t>陈丽莹</t>
  </si>
  <si>
    <t>350824199306030428</t>
  </si>
  <si>
    <t>48</t>
  </si>
  <si>
    <t>冯晓玲</t>
  </si>
  <si>
    <t>350824199510274649</t>
  </si>
  <si>
    <t>49</t>
  </si>
  <si>
    <t>丘艳霞</t>
  </si>
  <si>
    <t>350823199411012022</t>
  </si>
  <si>
    <t>50</t>
  </si>
  <si>
    <t>王小梅</t>
  </si>
  <si>
    <t>350824199704081829</t>
  </si>
  <si>
    <t>51</t>
  </si>
  <si>
    <t>何新连</t>
  </si>
  <si>
    <t>352624199504141023</t>
  </si>
  <si>
    <t>52</t>
  </si>
  <si>
    <t>王美妹</t>
  </si>
  <si>
    <t>350824199504135503</t>
  </si>
  <si>
    <t>53</t>
  </si>
  <si>
    <t>钟荣</t>
  </si>
  <si>
    <t>350824199412102886</t>
  </si>
  <si>
    <t>54</t>
  </si>
  <si>
    <t>童芳英</t>
  </si>
  <si>
    <t>350824199510021844</t>
  </si>
  <si>
    <t>55</t>
  </si>
  <si>
    <t>杨淑红</t>
  </si>
  <si>
    <t>350823199903015529</t>
  </si>
  <si>
    <t>56</t>
  </si>
  <si>
    <t>刘俊华</t>
  </si>
  <si>
    <t>350824199011154976</t>
  </si>
  <si>
    <t>57</t>
  </si>
  <si>
    <t>钟丽珑</t>
  </si>
  <si>
    <t>350824199511102881</t>
  </si>
  <si>
    <t>58</t>
  </si>
  <si>
    <t>刘碧玉</t>
  </si>
  <si>
    <t>350824199304082224</t>
  </si>
  <si>
    <t>石倩清</t>
  </si>
  <si>
    <t>350824199705020040</t>
  </si>
  <si>
    <t>谢春莲</t>
  </si>
  <si>
    <t>350824199405160826</t>
  </si>
  <si>
    <t>刘秋平</t>
  </si>
  <si>
    <t>350824199509132520</t>
  </si>
  <si>
    <t>62</t>
  </si>
  <si>
    <t>钟苏琼</t>
  </si>
  <si>
    <t>350824199508081127</t>
  </si>
  <si>
    <t>63</t>
  </si>
  <si>
    <t>李金英</t>
  </si>
  <si>
    <t>350824199606222528</t>
  </si>
  <si>
    <t>64</t>
  </si>
  <si>
    <t>黄欣</t>
  </si>
  <si>
    <t>350824199808014161</t>
  </si>
  <si>
    <t>65</t>
  </si>
  <si>
    <t>林晓燕</t>
  </si>
  <si>
    <t>350824199305025862</t>
  </si>
  <si>
    <t>66</t>
  </si>
  <si>
    <t>李明娇</t>
  </si>
  <si>
    <t>350824199508132860</t>
  </si>
  <si>
    <t>67</t>
  </si>
  <si>
    <t>兰全梅</t>
  </si>
  <si>
    <t>350824199108211463</t>
  </si>
  <si>
    <t>修语涵</t>
  </si>
  <si>
    <t>350824199511031462</t>
  </si>
  <si>
    <t>69</t>
  </si>
  <si>
    <t>兰琳</t>
  </si>
  <si>
    <t>350824199504265869</t>
  </si>
  <si>
    <t>70</t>
  </si>
  <si>
    <t>练乙辰</t>
  </si>
  <si>
    <t>350824199105204161</t>
  </si>
  <si>
    <t>黄春雯</t>
  </si>
  <si>
    <t>350823200003280023</t>
  </si>
  <si>
    <t>72</t>
  </si>
  <si>
    <t>谢高芸</t>
  </si>
  <si>
    <t>35082319930418104X</t>
  </si>
  <si>
    <t>赖美英</t>
  </si>
  <si>
    <t>350824199510083228</t>
  </si>
  <si>
    <t>74</t>
  </si>
  <si>
    <t>李金红</t>
  </si>
  <si>
    <t>35082419960109546X</t>
  </si>
  <si>
    <t>李芬红</t>
  </si>
  <si>
    <t>350824199209020420</t>
  </si>
  <si>
    <t>76</t>
  </si>
  <si>
    <t>吴美珍</t>
  </si>
  <si>
    <t>350824198808135460</t>
  </si>
  <si>
    <t>77</t>
  </si>
  <si>
    <t>钟敏</t>
  </si>
  <si>
    <t>350824199310195006</t>
  </si>
  <si>
    <t>78</t>
  </si>
  <si>
    <t>李菊芳</t>
  </si>
  <si>
    <t>350824198709100449</t>
  </si>
  <si>
    <t>79</t>
  </si>
  <si>
    <t>戴丽香</t>
  </si>
  <si>
    <t>350824199605155861</t>
  </si>
  <si>
    <t>80</t>
  </si>
  <si>
    <t>何清娴</t>
  </si>
  <si>
    <t>350824199705161820</t>
  </si>
  <si>
    <t>81</t>
  </si>
  <si>
    <t>郑秀萍</t>
  </si>
  <si>
    <t>350824199312101480</t>
  </si>
  <si>
    <t>钟慧梅</t>
  </si>
  <si>
    <t>350824199103151123</t>
  </si>
  <si>
    <t>83</t>
  </si>
  <si>
    <t>王梦菲</t>
  </si>
  <si>
    <t>350824199205234165</t>
  </si>
  <si>
    <t>84</t>
  </si>
  <si>
    <t>方洁</t>
  </si>
  <si>
    <t>350824199509024204</t>
  </si>
  <si>
    <t>85</t>
  </si>
  <si>
    <t>石鸿珍</t>
  </si>
  <si>
    <t>350824199506025869</t>
  </si>
  <si>
    <t>黄丽娟</t>
  </si>
  <si>
    <t>350824199404084980</t>
  </si>
  <si>
    <t>87</t>
  </si>
  <si>
    <t>刘晓君</t>
  </si>
  <si>
    <t>350824199412212225</t>
  </si>
  <si>
    <t>103</t>
  </si>
  <si>
    <t>350824199202064180</t>
  </si>
  <si>
    <t>原位次</t>
    <phoneticPr fontId="2" type="noConversion"/>
  </si>
  <si>
    <t>面试顺序号</t>
    <phoneticPr fontId="2" type="noConversion"/>
  </si>
  <si>
    <t>原位次</t>
    <phoneticPr fontId="2" type="noConversion"/>
  </si>
  <si>
    <t>面试顺序号</t>
    <phoneticPr fontId="2" type="noConversion"/>
  </si>
  <si>
    <r>
      <rPr>
        <sz val="11"/>
        <color indexed="10"/>
        <rFont val="宋体"/>
        <charset val="134"/>
      </rPr>
      <t>温小婷</t>
    </r>
    <r>
      <rPr>
        <sz val="11"/>
        <color indexed="10"/>
        <rFont val="Arial"/>
        <family val="2"/>
      </rPr>
      <t>2</t>
    </r>
    <phoneticPr fontId="2" type="noConversion"/>
  </si>
  <si>
    <t>面试总成绩</t>
    <phoneticPr fontId="2" type="noConversion"/>
  </si>
  <si>
    <t>2018年新任教师招聘面试成绩表</t>
    <phoneticPr fontId="2" type="noConversion"/>
  </si>
  <si>
    <t>刘艳</t>
  </si>
  <si>
    <t>350824199710241825</t>
  </si>
  <si>
    <t>刘文静</t>
  </si>
  <si>
    <t>350824198906141143</t>
  </si>
  <si>
    <t>林丽英</t>
  </si>
  <si>
    <t>350824199603111486</t>
  </si>
  <si>
    <t>钟娟</t>
  </si>
  <si>
    <t>350824199411094968</t>
  </si>
  <si>
    <t>刘文才</t>
  </si>
  <si>
    <t>35082419891022382X</t>
  </si>
  <si>
    <t>林彩丹</t>
  </si>
  <si>
    <t>350802199104227726</t>
  </si>
  <si>
    <t>石鑫</t>
  </si>
  <si>
    <t>350824199701015869</t>
  </si>
  <si>
    <t>林小斌</t>
  </si>
  <si>
    <t>350824199201274987</t>
  </si>
  <si>
    <t>车丽萍</t>
  </si>
  <si>
    <t>350824199302102869</t>
  </si>
  <si>
    <t>罗晓明</t>
  </si>
  <si>
    <t>350824199008274969</t>
  </si>
  <si>
    <t>李梅英</t>
  </si>
  <si>
    <t>350824199012061843</t>
  </si>
  <si>
    <t>钟木兰</t>
  </si>
  <si>
    <t>35082419960127322X</t>
  </si>
  <si>
    <t>王婷</t>
  </si>
  <si>
    <t>350824199509162869</t>
  </si>
  <si>
    <t>兰金璠</t>
  </si>
  <si>
    <t>350824199511185867</t>
  </si>
  <si>
    <t>周燕</t>
  </si>
  <si>
    <t>360733199002275920</t>
  </si>
  <si>
    <t>林梦萍</t>
  </si>
  <si>
    <t>350824199410275863</t>
  </si>
  <si>
    <t>林芳芳</t>
  </si>
  <si>
    <t>35082119900912084X</t>
  </si>
  <si>
    <t>350824199612270016</t>
  </si>
  <si>
    <t>19</t>
  </si>
  <si>
    <t>丘桂荣</t>
  </si>
  <si>
    <t>350823199308184221</t>
  </si>
  <si>
    <t>邹健生</t>
  </si>
  <si>
    <t>350824199105105497</t>
  </si>
  <si>
    <t>刘倩</t>
  </si>
  <si>
    <t>350824198911273220</t>
  </si>
  <si>
    <t>温金燕</t>
  </si>
  <si>
    <t>350824198809014169</t>
  </si>
  <si>
    <t>陈标秀</t>
  </si>
  <si>
    <t>350823198805023045</t>
  </si>
  <si>
    <t>钟彩凤</t>
  </si>
  <si>
    <t>350824198803121166</t>
  </si>
  <si>
    <t>黎杭春</t>
  </si>
  <si>
    <t>350823199102100547</t>
  </si>
  <si>
    <t>李燕淋</t>
  </si>
  <si>
    <t>350824199108010047</t>
  </si>
  <si>
    <t>黄晓丹</t>
  </si>
  <si>
    <t>35082319900321002X</t>
  </si>
  <si>
    <t>兰晓春</t>
  </si>
  <si>
    <t>35082419890204002X</t>
  </si>
  <si>
    <t>王美珍</t>
  </si>
  <si>
    <t>350824198909210044</t>
  </si>
  <si>
    <t>戴珍秀</t>
  </si>
  <si>
    <t>350824199101045909</t>
  </si>
  <si>
    <t>一、小学语文教师</t>
    <phoneticPr fontId="2" type="noConversion"/>
  </si>
  <si>
    <t>原位次</t>
    <phoneticPr fontId="2" type="noConversion"/>
  </si>
  <si>
    <t>面试顺序号</t>
    <phoneticPr fontId="2" type="noConversion"/>
  </si>
  <si>
    <t>面试总成绩</t>
    <phoneticPr fontId="2" type="noConversion"/>
  </si>
  <si>
    <t>李增蓉</t>
  </si>
  <si>
    <t>360734199507253221</t>
  </si>
  <si>
    <t>林莉</t>
  </si>
  <si>
    <t>350824199208135904</t>
  </si>
  <si>
    <t>刘三英</t>
  </si>
  <si>
    <t>350824199505092541</t>
  </si>
  <si>
    <t>王开琴</t>
  </si>
  <si>
    <t>350824199403065462</t>
  </si>
  <si>
    <t>钟晓婷</t>
  </si>
  <si>
    <t>350824199309144180</t>
  </si>
  <si>
    <t>廖雨晴</t>
  </si>
  <si>
    <t>350824199803101469</t>
  </si>
  <si>
    <t>邓丽珍</t>
  </si>
  <si>
    <t>350824199006172520</t>
  </si>
  <si>
    <t>邓雪芳</t>
  </si>
  <si>
    <t>350824199306124969</t>
  </si>
  <si>
    <t>吕增</t>
  </si>
  <si>
    <t>350824199309103514</t>
  </si>
  <si>
    <t>10</t>
  </si>
  <si>
    <t>林志强</t>
  </si>
  <si>
    <t>350824199204264979</t>
  </si>
  <si>
    <t>350824199508161477</t>
  </si>
  <si>
    <t>谢丽娟</t>
  </si>
  <si>
    <t>35082419940414498X</t>
  </si>
  <si>
    <t>何巧芳</t>
  </si>
  <si>
    <t>350824198908181122</t>
  </si>
  <si>
    <t>王小明</t>
  </si>
  <si>
    <t>350824198809245477</t>
  </si>
  <si>
    <t>邓艳花</t>
  </si>
  <si>
    <t>350824199210092544</t>
  </si>
  <si>
    <t>王华标</t>
  </si>
  <si>
    <t>350824199109205479</t>
  </si>
  <si>
    <t>肖文</t>
  </si>
  <si>
    <t>350824199001155035</t>
  </si>
  <si>
    <t>赖奕澄</t>
  </si>
  <si>
    <t>35082319900510110X</t>
  </si>
  <si>
    <t>兰春丽</t>
  </si>
  <si>
    <t>350824199201045869</t>
  </si>
  <si>
    <t>刘津英</t>
  </si>
  <si>
    <t>350824199301135466</t>
  </si>
  <si>
    <t>陈雅芳</t>
  </si>
  <si>
    <t>350824199003300021</t>
  </si>
  <si>
    <t>潘晓龙</t>
  </si>
  <si>
    <t>350824199511262519</t>
  </si>
  <si>
    <t>刘寿彪</t>
  </si>
  <si>
    <t>35082419941015501X</t>
  </si>
  <si>
    <t>何俊龙</t>
  </si>
  <si>
    <t>350824199303284617</t>
  </si>
  <si>
    <t>350824199202084966</t>
  </si>
  <si>
    <t>钟俊峰</t>
  </si>
  <si>
    <t>350824199502014177</t>
  </si>
  <si>
    <t>赖莞彬</t>
  </si>
  <si>
    <t>350824199305205011</t>
  </si>
  <si>
    <t>一、小学数学教师</t>
    <phoneticPr fontId="2" type="noConversion"/>
  </si>
  <si>
    <t>面试总成绩</t>
    <phoneticPr fontId="2" type="noConversion"/>
  </si>
  <si>
    <t>缺考</t>
    <phoneticPr fontId="2" type="noConversion"/>
  </si>
  <si>
    <t>答辩</t>
    <phoneticPr fontId="2" type="noConversion"/>
  </si>
  <si>
    <r>
      <rPr>
        <b/>
        <sz val="11"/>
        <color indexed="17"/>
        <rFont val="宋体"/>
        <charset val="134"/>
      </rPr>
      <t>书法</t>
    </r>
    <phoneticPr fontId="2" type="noConversion"/>
  </si>
  <si>
    <t>二、小学音乐教师</t>
    <phoneticPr fontId="2" type="noConversion"/>
  </si>
  <si>
    <t>三、小学美术教师</t>
    <phoneticPr fontId="2" type="noConversion"/>
  </si>
  <si>
    <t>四、小学体育教师</t>
    <phoneticPr fontId="2" type="noConversion"/>
  </si>
  <si>
    <t>缺考</t>
    <phoneticPr fontId="2" type="noConversion"/>
  </si>
  <si>
    <t>二、小学英语</t>
    <phoneticPr fontId="2" type="noConversion"/>
  </si>
  <si>
    <t>自弹自唱</t>
    <phoneticPr fontId="2" type="noConversion"/>
  </si>
  <si>
    <r>
      <rPr>
        <sz val="11"/>
        <color indexed="30"/>
        <rFont val="宋体"/>
        <charset val="134"/>
      </rPr>
      <t>蓝锦泉</t>
    </r>
    <phoneticPr fontId="2" type="noConversion"/>
  </si>
  <si>
    <t>即兴表演</t>
    <phoneticPr fontId="2" type="noConversion"/>
  </si>
  <si>
    <t>弃考</t>
    <phoneticPr fontId="2" type="noConversion"/>
  </si>
  <si>
    <t>缺考</t>
    <phoneticPr fontId="2" type="noConversion"/>
  </si>
  <si>
    <t>钟贵霖</t>
    <phoneticPr fontId="2" type="noConversion"/>
  </si>
  <si>
    <t>钟春升</t>
    <phoneticPr fontId="2" type="noConversion"/>
  </si>
  <si>
    <t>钟清3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</si>
</sst>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9"/>
      <name val="宋体"/>
      <charset val="134"/>
    </font>
    <font>
      <b/>
      <sz val="11"/>
      <color indexed="17"/>
      <name val="宋体"/>
      <charset val="134"/>
    </font>
    <font>
      <b/>
      <sz val="11"/>
      <color indexed="17"/>
      <name val="Arial"/>
      <family val="2"/>
    </font>
    <font>
      <sz val="11"/>
      <color indexed="30"/>
      <name val="Arial"/>
      <family val="2"/>
    </font>
    <font>
      <sz val="11"/>
      <color indexed="30"/>
      <name val="宋体"/>
      <charset val="134"/>
    </font>
    <font>
      <sz val="11"/>
      <color indexed="10"/>
      <name val="Arial"/>
      <family val="2"/>
    </font>
    <font>
      <sz val="11"/>
      <color indexed="10"/>
      <name val="宋体"/>
      <charset val="134"/>
    </font>
    <font>
      <sz val="11"/>
      <name val="Arial"/>
      <family val="2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opLeftCell="A49" workbookViewId="0">
      <selection activeCell="G8" sqref="G8"/>
    </sheetView>
  </sheetViews>
  <sheetFormatPr defaultRowHeight="13.5"/>
  <cols>
    <col min="1" max="1" width="7" style="1" customWidth="1"/>
    <col min="2" max="2" width="9" style="1"/>
    <col min="3" max="3" width="5.25" style="1" bestFit="1" customWidth="1"/>
    <col min="4" max="4" width="20.5" style="1" bestFit="1" customWidth="1"/>
    <col min="5" max="5" width="11.875" style="1" bestFit="1" customWidth="1"/>
    <col min="6" max="6" width="12.75" style="1" bestFit="1" customWidth="1"/>
    <col min="7" max="7" width="11" style="1" customWidth="1"/>
    <col min="8" max="8" width="10.375" style="1" customWidth="1"/>
    <col min="9" max="16384" width="9" style="1"/>
  </cols>
  <sheetData>
    <row r="1" spans="1:8" ht="32.25" customHeight="1">
      <c r="A1" s="12" t="s">
        <v>256</v>
      </c>
      <c r="B1" s="12"/>
      <c r="C1" s="12"/>
      <c r="D1" s="12"/>
      <c r="E1" s="12"/>
      <c r="F1" s="12"/>
      <c r="G1" s="12"/>
      <c r="H1" s="12"/>
    </row>
    <row r="2" spans="1:8" ht="30" customHeight="1">
      <c r="A2" s="13" t="s">
        <v>0</v>
      </c>
      <c r="B2" s="13"/>
      <c r="C2" s="13"/>
      <c r="D2" s="13"/>
      <c r="E2" s="2"/>
      <c r="F2" s="2"/>
      <c r="G2" s="2"/>
      <c r="H2" s="2"/>
    </row>
    <row r="3" spans="1:8" ht="30" customHeight="1">
      <c r="A3" s="3" t="s">
        <v>250</v>
      </c>
      <c r="B3" s="4" t="s">
        <v>1</v>
      </c>
      <c r="C3" s="4" t="s">
        <v>2</v>
      </c>
      <c r="D3" s="4" t="s">
        <v>3</v>
      </c>
      <c r="E3" s="3" t="s">
        <v>251</v>
      </c>
      <c r="F3" s="3" t="s">
        <v>384</v>
      </c>
      <c r="G3" s="3" t="s">
        <v>386</v>
      </c>
      <c r="H3" s="3" t="s">
        <v>255</v>
      </c>
    </row>
    <row r="4" spans="1:8" ht="30" customHeight="1">
      <c r="A4" s="5" t="s">
        <v>4</v>
      </c>
      <c r="B4" s="5" t="s">
        <v>5</v>
      </c>
      <c r="C4" s="5" t="s">
        <v>6</v>
      </c>
      <c r="D4" s="5" t="s">
        <v>7</v>
      </c>
      <c r="E4" s="5">
        <v>9</v>
      </c>
      <c r="F4" s="5">
        <v>45.8</v>
      </c>
      <c r="G4" s="5">
        <v>42.56</v>
      </c>
      <c r="H4" s="5">
        <f t="shared" ref="H4:H34" si="0">SUM(F4:G4)</f>
        <v>88.36</v>
      </c>
    </row>
    <row r="5" spans="1:8" ht="30" customHeight="1">
      <c r="A5" s="5" t="s">
        <v>8</v>
      </c>
      <c r="B5" s="5" t="s">
        <v>9</v>
      </c>
      <c r="C5" s="5" t="s">
        <v>6</v>
      </c>
      <c r="D5" s="5" t="s">
        <v>10</v>
      </c>
      <c r="E5" s="5">
        <v>12</v>
      </c>
      <c r="F5" s="5">
        <v>46.8</v>
      </c>
      <c r="G5" s="5">
        <v>42.24</v>
      </c>
      <c r="H5" s="5">
        <f t="shared" si="0"/>
        <v>89.039999999999992</v>
      </c>
    </row>
    <row r="6" spans="1:8" ht="30" customHeight="1">
      <c r="A6" s="5" t="s">
        <v>11</v>
      </c>
      <c r="B6" s="5" t="s">
        <v>12</v>
      </c>
      <c r="C6" s="5" t="s">
        <v>6</v>
      </c>
      <c r="D6" s="5" t="s">
        <v>13</v>
      </c>
      <c r="E6" s="5">
        <v>35</v>
      </c>
      <c r="F6" s="5">
        <v>38.6</v>
      </c>
      <c r="G6" s="5">
        <v>37.56</v>
      </c>
      <c r="H6" s="5">
        <f t="shared" si="0"/>
        <v>76.16</v>
      </c>
    </row>
    <row r="7" spans="1:8" ht="30" customHeight="1">
      <c r="A7" s="5" t="s">
        <v>14</v>
      </c>
      <c r="B7" s="5" t="s">
        <v>15</v>
      </c>
      <c r="C7" s="5" t="s">
        <v>6</v>
      </c>
      <c r="D7" s="5" t="s">
        <v>16</v>
      </c>
      <c r="E7" s="5">
        <v>25</v>
      </c>
      <c r="F7" s="5">
        <v>46.84</v>
      </c>
      <c r="G7" s="5">
        <v>39.44</v>
      </c>
      <c r="H7" s="5">
        <f t="shared" si="0"/>
        <v>86.28</v>
      </c>
    </row>
    <row r="8" spans="1:8" ht="30" customHeight="1">
      <c r="A8" s="5" t="s">
        <v>17</v>
      </c>
      <c r="B8" s="5" t="s">
        <v>18</v>
      </c>
      <c r="C8" s="5" t="s">
        <v>6</v>
      </c>
      <c r="D8" s="5" t="s">
        <v>19</v>
      </c>
      <c r="E8" s="5">
        <v>59</v>
      </c>
      <c r="F8" s="5">
        <v>48.1</v>
      </c>
      <c r="G8" s="5">
        <v>40</v>
      </c>
      <c r="H8" s="5">
        <f t="shared" si="0"/>
        <v>88.1</v>
      </c>
    </row>
    <row r="9" spans="1:8" ht="30" customHeight="1">
      <c r="A9" s="5" t="s">
        <v>20</v>
      </c>
      <c r="B9" s="5" t="s">
        <v>21</v>
      </c>
      <c r="C9" s="5" t="s">
        <v>6</v>
      </c>
      <c r="D9" s="5" t="s">
        <v>22</v>
      </c>
      <c r="E9" s="5">
        <v>26</v>
      </c>
      <c r="F9" s="5">
        <v>39.5</v>
      </c>
      <c r="G9" s="5">
        <v>39.42</v>
      </c>
      <c r="H9" s="5">
        <f t="shared" si="0"/>
        <v>78.92</v>
      </c>
    </row>
    <row r="10" spans="1:8" ht="30" customHeight="1">
      <c r="A10" s="5" t="s">
        <v>23</v>
      </c>
      <c r="B10" s="5" t="s">
        <v>24</v>
      </c>
      <c r="C10" s="5" t="s">
        <v>6</v>
      </c>
      <c r="D10" s="5" t="s">
        <v>25</v>
      </c>
      <c r="E10" s="5">
        <v>41</v>
      </c>
      <c r="F10" s="5">
        <v>45.4</v>
      </c>
      <c r="G10" s="5">
        <v>39.06</v>
      </c>
      <c r="H10" s="5">
        <f t="shared" si="0"/>
        <v>84.460000000000008</v>
      </c>
    </row>
    <row r="11" spans="1:8" ht="30" customHeight="1">
      <c r="A11" s="5" t="s">
        <v>26</v>
      </c>
      <c r="B11" s="5" t="s">
        <v>27</v>
      </c>
      <c r="C11" s="5" t="s">
        <v>6</v>
      </c>
      <c r="D11" s="5" t="s">
        <v>28</v>
      </c>
      <c r="E11" s="5">
        <v>28</v>
      </c>
      <c r="F11" s="5">
        <v>38.4</v>
      </c>
      <c r="G11" s="5">
        <v>39.04</v>
      </c>
      <c r="H11" s="5">
        <f t="shared" si="0"/>
        <v>77.44</v>
      </c>
    </row>
    <row r="12" spans="1:8" ht="30" customHeight="1">
      <c r="A12" s="5" t="s">
        <v>29</v>
      </c>
      <c r="B12" s="5" t="s">
        <v>32</v>
      </c>
      <c r="C12" s="5" t="s">
        <v>6</v>
      </c>
      <c r="D12" s="5" t="s">
        <v>33</v>
      </c>
      <c r="E12" s="5">
        <v>2</v>
      </c>
      <c r="F12" s="5">
        <v>40.200000000000003</v>
      </c>
      <c r="G12" s="5">
        <v>39.1</v>
      </c>
      <c r="H12" s="5">
        <f t="shared" si="0"/>
        <v>79.300000000000011</v>
      </c>
    </row>
    <row r="13" spans="1:8" ht="30" customHeight="1">
      <c r="A13" s="5" t="s">
        <v>29</v>
      </c>
      <c r="B13" s="5" t="s">
        <v>30</v>
      </c>
      <c r="C13" s="5" t="s">
        <v>6</v>
      </c>
      <c r="D13" s="5" t="s">
        <v>31</v>
      </c>
      <c r="E13" s="5">
        <v>33</v>
      </c>
      <c r="F13" s="5">
        <v>49</v>
      </c>
      <c r="G13" s="5">
        <v>45.66</v>
      </c>
      <c r="H13" s="5">
        <f t="shared" si="0"/>
        <v>94.66</v>
      </c>
    </row>
    <row r="14" spans="1:8" ht="30" customHeight="1">
      <c r="A14" s="5" t="s">
        <v>34</v>
      </c>
      <c r="B14" s="5" t="s">
        <v>35</v>
      </c>
      <c r="C14" s="5" t="s">
        <v>6</v>
      </c>
      <c r="D14" s="5" t="s">
        <v>36</v>
      </c>
      <c r="E14" s="5">
        <v>53</v>
      </c>
      <c r="F14" s="5">
        <v>44.8</v>
      </c>
      <c r="G14" s="5">
        <v>37.92</v>
      </c>
      <c r="H14" s="5">
        <f t="shared" si="0"/>
        <v>82.72</v>
      </c>
    </row>
    <row r="15" spans="1:8" ht="30" customHeight="1">
      <c r="A15" s="5" t="s">
        <v>37</v>
      </c>
      <c r="B15" s="5" t="s">
        <v>38</v>
      </c>
      <c r="C15" s="5" t="s">
        <v>6</v>
      </c>
      <c r="D15" s="5" t="s">
        <v>39</v>
      </c>
      <c r="E15" s="5">
        <v>18</v>
      </c>
      <c r="F15" s="5">
        <v>45.2</v>
      </c>
      <c r="G15" s="5">
        <v>38.799999999999997</v>
      </c>
      <c r="H15" s="5">
        <f t="shared" si="0"/>
        <v>84</v>
      </c>
    </row>
    <row r="16" spans="1:8" ht="30" customHeight="1">
      <c r="A16" s="5" t="s">
        <v>40</v>
      </c>
      <c r="B16" s="5" t="s">
        <v>41</v>
      </c>
      <c r="C16" s="5" t="s">
        <v>6</v>
      </c>
      <c r="D16" s="5" t="s">
        <v>42</v>
      </c>
      <c r="E16" s="5">
        <v>55</v>
      </c>
      <c r="F16" s="5">
        <v>42.2</v>
      </c>
      <c r="G16" s="5">
        <v>38.380000000000003</v>
      </c>
      <c r="H16" s="5">
        <f t="shared" si="0"/>
        <v>80.580000000000013</v>
      </c>
    </row>
    <row r="17" spans="1:8" ht="30" customHeight="1">
      <c r="A17" s="5" t="s">
        <v>43</v>
      </c>
      <c r="B17" s="5" t="s">
        <v>44</v>
      </c>
      <c r="C17" s="5" t="s">
        <v>6</v>
      </c>
      <c r="D17" s="5" t="s">
        <v>45</v>
      </c>
      <c r="E17" s="5">
        <v>40</v>
      </c>
      <c r="F17" s="5">
        <v>42.6</v>
      </c>
      <c r="G17" s="5">
        <v>38.299999999999997</v>
      </c>
      <c r="H17" s="5">
        <f t="shared" si="0"/>
        <v>80.900000000000006</v>
      </c>
    </row>
    <row r="18" spans="1:8" ht="30" customHeight="1">
      <c r="A18" s="5" t="s">
        <v>46</v>
      </c>
      <c r="B18" s="5" t="s">
        <v>47</v>
      </c>
      <c r="C18" s="5" t="s">
        <v>6</v>
      </c>
      <c r="D18" s="5" t="s">
        <v>48</v>
      </c>
      <c r="E18" s="5">
        <v>50</v>
      </c>
      <c r="F18" s="5">
        <v>42.1</v>
      </c>
      <c r="G18" s="5">
        <v>38.04</v>
      </c>
      <c r="H18" s="5">
        <f t="shared" si="0"/>
        <v>80.14</v>
      </c>
    </row>
    <row r="19" spans="1:8" ht="30" customHeight="1">
      <c r="A19" s="5" t="s">
        <v>49</v>
      </c>
      <c r="B19" s="5" t="s">
        <v>50</v>
      </c>
      <c r="C19" s="5" t="s">
        <v>6</v>
      </c>
      <c r="D19" s="5" t="s">
        <v>51</v>
      </c>
      <c r="E19" s="5">
        <v>11</v>
      </c>
      <c r="F19" s="5">
        <v>43.3</v>
      </c>
      <c r="G19" s="5">
        <v>43.88</v>
      </c>
      <c r="H19" s="5">
        <f t="shared" si="0"/>
        <v>87.18</v>
      </c>
    </row>
    <row r="20" spans="1:8" ht="30" customHeight="1">
      <c r="A20" s="5" t="s">
        <v>52</v>
      </c>
      <c r="B20" s="5" t="s">
        <v>53</v>
      </c>
      <c r="C20" s="5" t="s">
        <v>6</v>
      </c>
      <c r="D20" s="5" t="s">
        <v>54</v>
      </c>
      <c r="E20" s="5">
        <v>64</v>
      </c>
      <c r="F20" s="5">
        <v>41.8</v>
      </c>
      <c r="G20" s="5">
        <v>41.94</v>
      </c>
      <c r="H20" s="5">
        <f t="shared" si="0"/>
        <v>83.74</v>
      </c>
    </row>
    <row r="21" spans="1:8" ht="30" customHeight="1">
      <c r="A21" s="5" t="s">
        <v>55</v>
      </c>
      <c r="B21" s="5" t="s">
        <v>56</v>
      </c>
      <c r="C21" s="5" t="s">
        <v>6</v>
      </c>
      <c r="D21" s="5" t="s">
        <v>57</v>
      </c>
      <c r="E21" s="5">
        <v>7</v>
      </c>
      <c r="F21" s="5">
        <v>46.5</v>
      </c>
      <c r="G21" s="5">
        <v>39.659999999999997</v>
      </c>
      <c r="H21" s="5">
        <f t="shared" si="0"/>
        <v>86.16</v>
      </c>
    </row>
    <row r="22" spans="1:8" ht="30" customHeight="1">
      <c r="A22" s="5" t="s">
        <v>55</v>
      </c>
      <c r="B22" s="5" t="s">
        <v>58</v>
      </c>
      <c r="C22" s="5" t="s">
        <v>6</v>
      </c>
      <c r="D22" s="5" t="s">
        <v>59</v>
      </c>
      <c r="E22" s="5">
        <v>47</v>
      </c>
      <c r="F22" s="5">
        <v>35</v>
      </c>
      <c r="G22" s="5">
        <v>37.28</v>
      </c>
      <c r="H22" s="5">
        <f t="shared" si="0"/>
        <v>72.28</v>
      </c>
    </row>
    <row r="23" spans="1:8" ht="30" customHeight="1">
      <c r="A23" s="5" t="s">
        <v>60</v>
      </c>
      <c r="B23" s="5" t="s">
        <v>61</v>
      </c>
      <c r="C23" s="5" t="s">
        <v>6</v>
      </c>
      <c r="D23" s="5" t="s">
        <v>62</v>
      </c>
      <c r="E23" s="5">
        <v>16</v>
      </c>
      <c r="F23" s="5">
        <v>40.6</v>
      </c>
      <c r="G23" s="5">
        <v>40.64</v>
      </c>
      <c r="H23" s="5">
        <f t="shared" si="0"/>
        <v>81.240000000000009</v>
      </c>
    </row>
    <row r="24" spans="1:8" ht="30" customHeight="1">
      <c r="A24" s="5" t="s">
        <v>63</v>
      </c>
      <c r="B24" s="5" t="s">
        <v>64</v>
      </c>
      <c r="C24" s="5" t="s">
        <v>6</v>
      </c>
      <c r="D24" s="5" t="s">
        <v>65</v>
      </c>
      <c r="E24" s="5">
        <v>29</v>
      </c>
      <c r="F24" s="5">
        <v>46</v>
      </c>
      <c r="G24" s="5">
        <v>42.1</v>
      </c>
      <c r="H24" s="5">
        <f t="shared" si="0"/>
        <v>88.1</v>
      </c>
    </row>
    <row r="25" spans="1:8" ht="30" customHeight="1">
      <c r="A25" s="5" t="s">
        <v>66</v>
      </c>
      <c r="B25" s="5" t="s">
        <v>67</v>
      </c>
      <c r="C25" s="5" t="s">
        <v>6</v>
      </c>
      <c r="D25" s="5" t="s">
        <v>68</v>
      </c>
      <c r="E25" s="5">
        <v>32</v>
      </c>
      <c r="F25" s="5">
        <v>35.5</v>
      </c>
      <c r="G25" s="5">
        <v>38.54</v>
      </c>
      <c r="H25" s="5">
        <f t="shared" si="0"/>
        <v>74.039999999999992</v>
      </c>
    </row>
    <row r="26" spans="1:8" ht="30" customHeight="1">
      <c r="A26" s="5" t="s">
        <v>69</v>
      </c>
      <c r="B26" s="5" t="s">
        <v>70</v>
      </c>
      <c r="C26" s="5" t="s">
        <v>6</v>
      </c>
      <c r="D26" s="5" t="s">
        <v>71</v>
      </c>
      <c r="E26" s="5">
        <v>62</v>
      </c>
      <c r="F26" s="5">
        <v>41.4</v>
      </c>
      <c r="G26" s="5">
        <v>39.880000000000003</v>
      </c>
      <c r="H26" s="5">
        <f t="shared" si="0"/>
        <v>81.28</v>
      </c>
    </row>
    <row r="27" spans="1:8" ht="30" customHeight="1">
      <c r="A27" s="5" t="s">
        <v>72</v>
      </c>
      <c r="B27" s="5" t="s">
        <v>75</v>
      </c>
      <c r="C27" s="5" t="s">
        <v>6</v>
      </c>
      <c r="D27" s="5" t="s">
        <v>76</v>
      </c>
      <c r="E27" s="5">
        <v>31</v>
      </c>
      <c r="F27" s="5">
        <v>45.6</v>
      </c>
      <c r="G27" s="5">
        <v>43.52</v>
      </c>
      <c r="H27" s="5">
        <f t="shared" si="0"/>
        <v>89.12</v>
      </c>
    </row>
    <row r="28" spans="1:8" ht="30" customHeight="1">
      <c r="A28" s="5" t="s">
        <v>72</v>
      </c>
      <c r="B28" s="6" t="s">
        <v>385</v>
      </c>
      <c r="C28" s="6" t="s">
        <v>73</v>
      </c>
      <c r="D28" s="6" t="s">
        <v>74</v>
      </c>
      <c r="E28" s="5">
        <v>52</v>
      </c>
      <c r="F28" s="5">
        <v>47.5</v>
      </c>
      <c r="G28" s="5">
        <v>44.26</v>
      </c>
      <c r="H28" s="5">
        <f t="shared" si="0"/>
        <v>91.759999999999991</v>
      </c>
    </row>
    <row r="29" spans="1:8" ht="30" customHeight="1">
      <c r="A29" s="5" t="s">
        <v>72</v>
      </c>
      <c r="B29" s="5" t="s">
        <v>77</v>
      </c>
      <c r="C29" s="5" t="s">
        <v>6</v>
      </c>
      <c r="D29" s="5" t="s">
        <v>78</v>
      </c>
      <c r="E29" s="5">
        <v>65</v>
      </c>
      <c r="F29" s="5">
        <v>46.1</v>
      </c>
      <c r="G29" s="5">
        <v>43.28</v>
      </c>
      <c r="H29" s="5">
        <f t="shared" si="0"/>
        <v>89.38</v>
      </c>
    </row>
    <row r="30" spans="1:8" ht="30" customHeight="1">
      <c r="A30" s="5" t="s">
        <v>79</v>
      </c>
      <c r="B30" s="5" t="s">
        <v>80</v>
      </c>
      <c r="C30" s="5" t="s">
        <v>6</v>
      </c>
      <c r="D30" s="5" t="s">
        <v>81</v>
      </c>
      <c r="E30" s="5">
        <v>36</v>
      </c>
      <c r="F30" s="5">
        <v>38.1</v>
      </c>
      <c r="G30" s="5">
        <v>36.5</v>
      </c>
      <c r="H30" s="5">
        <f t="shared" si="0"/>
        <v>74.599999999999994</v>
      </c>
    </row>
    <row r="31" spans="1:8" ht="30" customHeight="1">
      <c r="A31" s="5" t="s">
        <v>79</v>
      </c>
      <c r="B31" s="5" t="s">
        <v>84</v>
      </c>
      <c r="C31" s="5" t="s">
        <v>6</v>
      </c>
      <c r="D31" s="5" t="s">
        <v>85</v>
      </c>
      <c r="E31" s="5">
        <v>60</v>
      </c>
      <c r="F31" s="5">
        <v>45.2</v>
      </c>
      <c r="G31" s="5">
        <v>40.9</v>
      </c>
      <c r="H31" s="5">
        <f t="shared" si="0"/>
        <v>86.1</v>
      </c>
    </row>
    <row r="32" spans="1:8" ht="30" customHeight="1">
      <c r="A32" s="5" t="s">
        <v>79</v>
      </c>
      <c r="B32" s="5" t="s">
        <v>82</v>
      </c>
      <c r="C32" s="5" t="s">
        <v>6</v>
      </c>
      <c r="D32" s="5" t="s">
        <v>83</v>
      </c>
      <c r="E32" s="5">
        <v>69</v>
      </c>
      <c r="F32" s="5">
        <v>36.4</v>
      </c>
      <c r="G32" s="5">
        <v>39.4</v>
      </c>
      <c r="H32" s="5">
        <f t="shared" si="0"/>
        <v>75.8</v>
      </c>
    </row>
    <row r="33" spans="1:8" ht="30" customHeight="1">
      <c r="A33" s="5" t="s">
        <v>86</v>
      </c>
      <c r="B33" s="5" t="s">
        <v>87</v>
      </c>
      <c r="C33" s="5" t="s">
        <v>6</v>
      </c>
      <c r="D33" s="5" t="s">
        <v>88</v>
      </c>
      <c r="E33" s="5">
        <v>67</v>
      </c>
      <c r="F33" s="5">
        <v>44.3</v>
      </c>
      <c r="G33" s="5">
        <v>41.26</v>
      </c>
      <c r="H33" s="5">
        <f t="shared" si="0"/>
        <v>85.56</v>
      </c>
    </row>
    <row r="34" spans="1:8" ht="30" customHeight="1">
      <c r="A34" s="5" t="s">
        <v>86</v>
      </c>
      <c r="B34" s="5" t="s">
        <v>89</v>
      </c>
      <c r="C34" s="5" t="s">
        <v>6</v>
      </c>
      <c r="D34" s="5" t="s">
        <v>90</v>
      </c>
      <c r="E34" s="5">
        <v>71</v>
      </c>
      <c r="F34" s="5">
        <v>39.200000000000003</v>
      </c>
      <c r="G34" s="5">
        <v>37.659999999999997</v>
      </c>
      <c r="H34" s="5">
        <f t="shared" si="0"/>
        <v>76.86</v>
      </c>
    </row>
    <row r="35" spans="1:8" ht="30" customHeight="1">
      <c r="A35" s="5" t="s">
        <v>91</v>
      </c>
      <c r="B35" s="5" t="s">
        <v>92</v>
      </c>
      <c r="C35" s="5" t="s">
        <v>6</v>
      </c>
      <c r="D35" s="5" t="s">
        <v>93</v>
      </c>
      <c r="E35" s="5"/>
      <c r="F35" s="5"/>
      <c r="G35" s="5"/>
      <c r="H35" s="9" t="s">
        <v>388</v>
      </c>
    </row>
    <row r="36" spans="1:8" ht="30" customHeight="1">
      <c r="A36" s="5" t="s">
        <v>94</v>
      </c>
      <c r="B36" s="5" t="s">
        <v>95</v>
      </c>
      <c r="C36" s="5" t="s">
        <v>6</v>
      </c>
      <c r="D36" s="5" t="s">
        <v>96</v>
      </c>
      <c r="E36" s="5">
        <v>70</v>
      </c>
      <c r="F36" s="5">
        <v>46.9</v>
      </c>
      <c r="G36" s="5">
        <v>39.36</v>
      </c>
      <c r="H36" s="5">
        <f t="shared" ref="H36:H42" si="1">SUM(F36:G36)</f>
        <v>86.259999999999991</v>
      </c>
    </row>
    <row r="37" spans="1:8" ht="30" customHeight="1">
      <c r="A37" s="5" t="s">
        <v>97</v>
      </c>
      <c r="B37" s="5" t="s">
        <v>98</v>
      </c>
      <c r="C37" s="5" t="s">
        <v>6</v>
      </c>
      <c r="D37" s="5" t="s">
        <v>99</v>
      </c>
      <c r="E37" s="5">
        <v>20</v>
      </c>
      <c r="F37" s="5">
        <v>44.9</v>
      </c>
      <c r="G37" s="5">
        <v>40.42</v>
      </c>
      <c r="H37" s="5">
        <f t="shared" si="1"/>
        <v>85.32</v>
      </c>
    </row>
    <row r="38" spans="1:8" ht="30" customHeight="1">
      <c r="A38" s="5" t="s">
        <v>100</v>
      </c>
      <c r="B38" s="5" t="s">
        <v>103</v>
      </c>
      <c r="C38" s="5" t="s">
        <v>6</v>
      </c>
      <c r="D38" s="5" t="s">
        <v>104</v>
      </c>
      <c r="E38" s="5">
        <v>8</v>
      </c>
      <c r="F38" s="5">
        <v>31.7</v>
      </c>
      <c r="G38" s="5">
        <v>37.74</v>
      </c>
      <c r="H38" s="5">
        <f t="shared" si="1"/>
        <v>69.44</v>
      </c>
    </row>
    <row r="39" spans="1:8" ht="30" customHeight="1">
      <c r="A39" s="5" t="s">
        <v>100</v>
      </c>
      <c r="B39" s="5" t="s">
        <v>101</v>
      </c>
      <c r="C39" s="5" t="s">
        <v>6</v>
      </c>
      <c r="D39" s="5" t="s">
        <v>102</v>
      </c>
      <c r="E39" s="5">
        <v>48</v>
      </c>
      <c r="F39" s="5">
        <v>47.7</v>
      </c>
      <c r="G39" s="5">
        <v>38.9</v>
      </c>
      <c r="H39" s="5">
        <f t="shared" si="1"/>
        <v>86.6</v>
      </c>
    </row>
    <row r="40" spans="1:8" ht="30" customHeight="1">
      <c r="A40" s="5" t="s">
        <v>105</v>
      </c>
      <c r="B40" s="5" t="s">
        <v>106</v>
      </c>
      <c r="C40" s="5" t="s">
        <v>6</v>
      </c>
      <c r="D40" s="5" t="s">
        <v>107</v>
      </c>
      <c r="E40" s="5">
        <v>3</v>
      </c>
      <c r="F40" s="5">
        <v>30</v>
      </c>
      <c r="G40" s="5">
        <v>36.5</v>
      </c>
      <c r="H40" s="5">
        <f t="shared" si="1"/>
        <v>66.5</v>
      </c>
    </row>
    <row r="41" spans="1:8" ht="30" customHeight="1">
      <c r="A41" s="5" t="s">
        <v>108</v>
      </c>
      <c r="B41" s="5" t="s">
        <v>109</v>
      </c>
      <c r="C41" s="5" t="s">
        <v>6</v>
      </c>
      <c r="D41" s="5" t="s">
        <v>110</v>
      </c>
      <c r="E41" s="5">
        <v>6</v>
      </c>
      <c r="F41" s="5">
        <v>44.5</v>
      </c>
      <c r="G41" s="5">
        <v>38.64</v>
      </c>
      <c r="H41" s="5">
        <f t="shared" si="1"/>
        <v>83.14</v>
      </c>
    </row>
    <row r="42" spans="1:8" ht="30" customHeight="1">
      <c r="A42" s="5" t="s">
        <v>111</v>
      </c>
      <c r="B42" s="5" t="s">
        <v>112</v>
      </c>
      <c r="C42" s="5" t="s">
        <v>6</v>
      </c>
      <c r="D42" s="5" t="s">
        <v>113</v>
      </c>
      <c r="E42" s="5">
        <v>51</v>
      </c>
      <c r="F42" s="5">
        <v>44.8</v>
      </c>
      <c r="G42" s="5">
        <v>42.58</v>
      </c>
      <c r="H42" s="5">
        <f t="shared" si="1"/>
        <v>87.38</v>
      </c>
    </row>
    <row r="43" spans="1:8" ht="30" customHeight="1">
      <c r="A43" s="5" t="s">
        <v>114</v>
      </c>
      <c r="B43" s="5" t="s">
        <v>115</v>
      </c>
      <c r="C43" s="5" t="s">
        <v>6</v>
      </c>
      <c r="D43" s="5" t="s">
        <v>116</v>
      </c>
      <c r="E43" s="5"/>
      <c r="F43" s="5"/>
      <c r="G43" s="5"/>
      <c r="H43" s="9" t="s">
        <v>388</v>
      </c>
    </row>
    <row r="44" spans="1:8" ht="30" customHeight="1">
      <c r="A44" s="5" t="s">
        <v>117</v>
      </c>
      <c r="B44" s="5" t="s">
        <v>118</v>
      </c>
      <c r="C44" s="5" t="s">
        <v>6</v>
      </c>
      <c r="D44" s="5" t="s">
        <v>119</v>
      </c>
      <c r="E44" s="5">
        <v>22</v>
      </c>
      <c r="F44" s="5">
        <v>32.200000000000003</v>
      </c>
      <c r="G44" s="5">
        <v>39.22</v>
      </c>
      <c r="H44" s="5">
        <f>SUM(F44:G44)</f>
        <v>71.42</v>
      </c>
    </row>
    <row r="45" spans="1:8" ht="30" customHeight="1">
      <c r="A45" s="5" t="s">
        <v>120</v>
      </c>
      <c r="B45" s="5" t="s">
        <v>121</v>
      </c>
      <c r="C45" s="5" t="s">
        <v>6</v>
      </c>
      <c r="D45" s="5" t="s">
        <v>122</v>
      </c>
      <c r="E45" s="5">
        <v>14</v>
      </c>
      <c r="F45" s="5">
        <v>47.9</v>
      </c>
      <c r="G45" s="5">
        <v>40.08</v>
      </c>
      <c r="H45" s="5">
        <f>SUM(F45:G45)</f>
        <v>87.97999999999999</v>
      </c>
    </row>
    <row r="46" spans="1:8" ht="30" customHeight="1">
      <c r="A46" s="5" t="s">
        <v>123</v>
      </c>
      <c r="B46" s="5" t="s">
        <v>124</v>
      </c>
      <c r="C46" s="5" t="s">
        <v>6</v>
      </c>
      <c r="D46" s="5" t="s">
        <v>125</v>
      </c>
      <c r="E46" s="5">
        <v>27</v>
      </c>
      <c r="F46" s="5">
        <v>38.1</v>
      </c>
      <c r="G46" s="5">
        <v>38.1</v>
      </c>
      <c r="H46" s="5">
        <f>SUM(F46:G46)</f>
        <v>76.2</v>
      </c>
    </row>
    <row r="47" spans="1:8" ht="30" customHeight="1">
      <c r="A47" s="5" t="s">
        <v>126</v>
      </c>
      <c r="B47" s="5" t="s">
        <v>127</v>
      </c>
      <c r="C47" s="5" t="s">
        <v>6</v>
      </c>
      <c r="D47" s="5" t="s">
        <v>128</v>
      </c>
      <c r="E47" s="5">
        <v>34</v>
      </c>
      <c r="F47" s="5">
        <v>0</v>
      </c>
      <c r="G47" s="5">
        <v>0</v>
      </c>
      <c r="H47" s="9" t="s">
        <v>387</v>
      </c>
    </row>
    <row r="48" spans="1:8" ht="30" customHeight="1">
      <c r="A48" s="5" t="s">
        <v>129</v>
      </c>
      <c r="B48" s="5" t="s">
        <v>130</v>
      </c>
      <c r="C48" s="5" t="s">
        <v>6</v>
      </c>
      <c r="D48" s="5" t="s">
        <v>131</v>
      </c>
      <c r="E48" s="5">
        <v>57</v>
      </c>
      <c r="F48" s="5">
        <v>46.9</v>
      </c>
      <c r="G48" s="5">
        <v>41.08</v>
      </c>
      <c r="H48" s="5">
        <f>SUM(F48:G48)</f>
        <v>87.97999999999999</v>
      </c>
    </row>
    <row r="49" spans="1:8" ht="30" customHeight="1">
      <c r="A49" s="5" t="s">
        <v>132</v>
      </c>
      <c r="B49" s="5" t="s">
        <v>133</v>
      </c>
      <c r="C49" s="5" t="s">
        <v>6</v>
      </c>
      <c r="D49" s="5" t="s">
        <v>134</v>
      </c>
      <c r="E49" s="5">
        <v>10</v>
      </c>
      <c r="F49" s="5">
        <v>26.2</v>
      </c>
      <c r="G49" s="5">
        <v>36.159999999999997</v>
      </c>
      <c r="H49" s="5">
        <f>SUM(F49:G49)</f>
        <v>62.36</v>
      </c>
    </row>
    <row r="50" spans="1:8" ht="30" customHeight="1">
      <c r="A50" s="5" t="s">
        <v>132</v>
      </c>
      <c r="B50" s="5" t="s">
        <v>135</v>
      </c>
      <c r="C50" s="5" t="s">
        <v>6</v>
      </c>
      <c r="D50" s="5" t="s">
        <v>136</v>
      </c>
      <c r="E50" s="5">
        <v>45</v>
      </c>
      <c r="F50" s="5">
        <v>29.7</v>
      </c>
      <c r="G50" s="5">
        <v>34.26</v>
      </c>
      <c r="H50" s="5">
        <f>SUM(F50:G50)</f>
        <v>63.959999999999994</v>
      </c>
    </row>
    <row r="51" spans="1:8" ht="30" customHeight="1">
      <c r="A51" s="5" t="s">
        <v>137</v>
      </c>
      <c r="B51" s="5" t="s">
        <v>138</v>
      </c>
      <c r="C51" s="5" t="s">
        <v>6</v>
      </c>
      <c r="D51" s="5" t="s">
        <v>139</v>
      </c>
      <c r="E51" s="5"/>
      <c r="F51" s="5"/>
      <c r="G51" s="5"/>
      <c r="H51" s="9" t="s">
        <v>388</v>
      </c>
    </row>
    <row r="52" spans="1:8" ht="30" customHeight="1">
      <c r="A52" s="5" t="s">
        <v>140</v>
      </c>
      <c r="B52" s="5" t="s">
        <v>141</v>
      </c>
      <c r="C52" s="5" t="s">
        <v>6</v>
      </c>
      <c r="D52" s="5" t="s">
        <v>142</v>
      </c>
      <c r="E52" s="5">
        <v>37</v>
      </c>
      <c r="F52" s="5">
        <v>44.6</v>
      </c>
      <c r="G52" s="5">
        <v>38.5</v>
      </c>
      <c r="H52" s="5">
        <f>SUM(F52:G52)</f>
        <v>83.1</v>
      </c>
    </row>
    <row r="53" spans="1:8" ht="30" customHeight="1">
      <c r="A53" s="5" t="s">
        <v>143</v>
      </c>
      <c r="B53" s="5" t="s">
        <v>144</v>
      </c>
      <c r="C53" s="5" t="s">
        <v>6</v>
      </c>
      <c r="D53" s="5" t="s">
        <v>145</v>
      </c>
      <c r="E53" s="5"/>
      <c r="F53" s="5"/>
      <c r="G53" s="5"/>
      <c r="H53" s="9" t="s">
        <v>388</v>
      </c>
    </row>
    <row r="54" spans="1:8" ht="30" customHeight="1">
      <c r="A54" s="5" t="s">
        <v>146</v>
      </c>
      <c r="B54" s="5" t="s">
        <v>147</v>
      </c>
      <c r="C54" s="5" t="s">
        <v>6</v>
      </c>
      <c r="D54" s="5" t="s">
        <v>148</v>
      </c>
      <c r="E54" s="5">
        <v>58</v>
      </c>
      <c r="F54" s="5">
        <v>42.5</v>
      </c>
      <c r="G54" s="5">
        <v>39.58</v>
      </c>
      <c r="H54" s="5">
        <f t="shared" ref="H54:H59" si="2">SUM(F54:G54)</f>
        <v>82.08</v>
      </c>
    </row>
    <row r="55" spans="1:8" ht="30" customHeight="1">
      <c r="A55" s="5" t="s">
        <v>149</v>
      </c>
      <c r="B55" s="5" t="s">
        <v>150</v>
      </c>
      <c r="C55" s="5" t="s">
        <v>6</v>
      </c>
      <c r="D55" s="5" t="s">
        <v>151</v>
      </c>
      <c r="E55" s="5">
        <v>66</v>
      </c>
      <c r="F55" s="5">
        <v>42.1</v>
      </c>
      <c r="G55" s="5">
        <v>38.64</v>
      </c>
      <c r="H55" s="5">
        <f t="shared" si="2"/>
        <v>80.740000000000009</v>
      </c>
    </row>
    <row r="56" spans="1:8" ht="30" customHeight="1">
      <c r="A56" s="5" t="s">
        <v>152</v>
      </c>
      <c r="B56" s="5" t="s">
        <v>153</v>
      </c>
      <c r="C56" s="5" t="s">
        <v>6</v>
      </c>
      <c r="D56" s="5" t="s">
        <v>154</v>
      </c>
      <c r="E56" s="5">
        <v>1</v>
      </c>
      <c r="F56" s="5">
        <v>35</v>
      </c>
      <c r="G56" s="5">
        <v>43.34</v>
      </c>
      <c r="H56" s="5">
        <f t="shared" si="2"/>
        <v>78.34</v>
      </c>
    </row>
    <row r="57" spans="1:8" ht="30" customHeight="1">
      <c r="A57" s="5" t="s">
        <v>155</v>
      </c>
      <c r="B57" s="5" t="s">
        <v>156</v>
      </c>
      <c r="C57" s="5" t="s">
        <v>6</v>
      </c>
      <c r="D57" s="5" t="s">
        <v>157</v>
      </c>
      <c r="E57" s="5">
        <v>68</v>
      </c>
      <c r="F57" s="5">
        <v>42.2</v>
      </c>
      <c r="G57" s="5">
        <v>39.520000000000003</v>
      </c>
      <c r="H57" s="5">
        <f t="shared" si="2"/>
        <v>81.72</v>
      </c>
    </row>
    <row r="58" spans="1:8" ht="30" customHeight="1">
      <c r="A58" s="5" t="s">
        <v>158</v>
      </c>
      <c r="B58" s="5" t="s">
        <v>159</v>
      </c>
      <c r="C58" s="5" t="s">
        <v>6</v>
      </c>
      <c r="D58" s="5" t="s">
        <v>160</v>
      </c>
      <c r="E58" s="5">
        <v>43</v>
      </c>
      <c r="F58" s="5">
        <v>43</v>
      </c>
      <c r="G58" s="5">
        <v>39.36</v>
      </c>
      <c r="H58" s="5">
        <f t="shared" si="2"/>
        <v>82.36</v>
      </c>
    </row>
    <row r="59" spans="1:8" ht="30" customHeight="1">
      <c r="A59" s="5" t="s">
        <v>161</v>
      </c>
      <c r="B59" s="5" t="s">
        <v>162</v>
      </c>
      <c r="C59" s="5" t="s">
        <v>73</v>
      </c>
      <c r="D59" s="5" t="s">
        <v>163</v>
      </c>
      <c r="E59" s="5">
        <v>61</v>
      </c>
      <c r="F59" s="5">
        <v>29.8</v>
      </c>
      <c r="G59" s="5">
        <v>37.1</v>
      </c>
      <c r="H59" s="5">
        <f t="shared" si="2"/>
        <v>66.900000000000006</v>
      </c>
    </row>
    <row r="60" spans="1:8" ht="30" customHeight="1">
      <c r="A60" s="5" t="s">
        <v>164</v>
      </c>
      <c r="B60" s="5" t="s">
        <v>165</v>
      </c>
      <c r="C60" s="5" t="s">
        <v>6</v>
      </c>
      <c r="D60" s="5" t="s">
        <v>166</v>
      </c>
      <c r="E60" s="5"/>
      <c r="F60" s="5"/>
      <c r="G60" s="5"/>
      <c r="H60" s="9" t="s">
        <v>388</v>
      </c>
    </row>
    <row r="61" spans="1:8" ht="30" customHeight="1">
      <c r="A61" s="5" t="s">
        <v>167</v>
      </c>
      <c r="B61" s="5" t="s">
        <v>168</v>
      </c>
      <c r="C61" s="5" t="s">
        <v>6</v>
      </c>
      <c r="D61" s="5" t="s">
        <v>169</v>
      </c>
      <c r="E61" s="5">
        <v>4</v>
      </c>
      <c r="F61" s="5">
        <v>37.6</v>
      </c>
      <c r="G61" s="5">
        <v>37.020000000000003</v>
      </c>
      <c r="H61" s="5">
        <f>SUM(F61:G61)</f>
        <v>74.62</v>
      </c>
    </row>
    <row r="62" spans="1:8" ht="30" customHeight="1">
      <c r="A62" s="5" t="s">
        <v>167</v>
      </c>
      <c r="B62" s="5" t="s">
        <v>174</v>
      </c>
      <c r="C62" s="5" t="s">
        <v>6</v>
      </c>
      <c r="D62" s="5" t="s">
        <v>175</v>
      </c>
      <c r="E62" s="5">
        <v>5</v>
      </c>
      <c r="F62" s="5">
        <v>44</v>
      </c>
      <c r="G62" s="5">
        <v>39.840000000000003</v>
      </c>
      <c r="H62" s="5">
        <f>SUM(F62:G62)</f>
        <v>83.84</v>
      </c>
    </row>
    <row r="63" spans="1:8" ht="30" customHeight="1">
      <c r="A63" s="5" t="s">
        <v>167</v>
      </c>
      <c r="B63" s="5" t="s">
        <v>172</v>
      </c>
      <c r="C63" s="5" t="s">
        <v>6</v>
      </c>
      <c r="D63" s="5" t="s">
        <v>173</v>
      </c>
      <c r="E63" s="5">
        <v>23</v>
      </c>
      <c r="F63" s="5">
        <v>45</v>
      </c>
      <c r="G63" s="5">
        <v>41</v>
      </c>
      <c r="H63" s="5">
        <f>SUM(F63:G63)</f>
        <v>86</v>
      </c>
    </row>
    <row r="64" spans="1:8" ht="30" customHeight="1">
      <c r="A64" s="5" t="s">
        <v>167</v>
      </c>
      <c r="B64" s="5" t="s">
        <v>170</v>
      </c>
      <c r="C64" s="5" t="s">
        <v>6</v>
      </c>
      <c r="D64" s="5" t="s">
        <v>171</v>
      </c>
      <c r="E64" s="5">
        <v>46</v>
      </c>
      <c r="F64" s="5">
        <v>36.4</v>
      </c>
      <c r="G64" s="5">
        <v>35.840000000000003</v>
      </c>
      <c r="H64" s="5">
        <f>SUM(F64:G64)</f>
        <v>72.240000000000009</v>
      </c>
    </row>
    <row r="65" spans="1:8" ht="30" customHeight="1">
      <c r="A65" s="5" t="s">
        <v>176</v>
      </c>
      <c r="B65" s="5" t="s">
        <v>177</v>
      </c>
      <c r="C65" s="5" t="s">
        <v>6</v>
      </c>
      <c r="D65" s="5" t="s">
        <v>178</v>
      </c>
      <c r="E65" s="5"/>
      <c r="F65" s="5"/>
      <c r="G65" s="5"/>
      <c r="H65" s="9" t="s">
        <v>388</v>
      </c>
    </row>
    <row r="66" spans="1:8" ht="30" customHeight="1">
      <c r="A66" s="5" t="s">
        <v>179</v>
      </c>
      <c r="B66" s="5" t="s">
        <v>180</v>
      </c>
      <c r="C66" s="5" t="s">
        <v>6</v>
      </c>
      <c r="D66" s="5" t="s">
        <v>181</v>
      </c>
      <c r="E66" s="5">
        <v>13</v>
      </c>
      <c r="F66" s="5">
        <v>35.6</v>
      </c>
      <c r="G66" s="5">
        <v>35.619999999999997</v>
      </c>
      <c r="H66" s="5">
        <f>SUM(F66:G66)</f>
        <v>71.22</v>
      </c>
    </row>
    <row r="67" spans="1:8" ht="30" customHeight="1">
      <c r="A67" s="5" t="s">
        <v>182</v>
      </c>
      <c r="B67" s="5" t="s">
        <v>183</v>
      </c>
      <c r="C67" s="5" t="s">
        <v>6</v>
      </c>
      <c r="D67" s="5" t="s">
        <v>184</v>
      </c>
      <c r="E67" s="5">
        <v>15</v>
      </c>
      <c r="F67" s="5">
        <v>45.1</v>
      </c>
      <c r="G67" s="5">
        <v>36.380000000000003</v>
      </c>
      <c r="H67" s="5">
        <f>SUM(F67:G67)</f>
        <v>81.48</v>
      </c>
    </row>
    <row r="68" spans="1:8" ht="30" customHeight="1">
      <c r="A68" s="5" t="s">
        <v>185</v>
      </c>
      <c r="B68" s="5" t="s">
        <v>186</v>
      </c>
      <c r="C68" s="5" t="s">
        <v>6</v>
      </c>
      <c r="D68" s="5" t="s">
        <v>187</v>
      </c>
      <c r="E68" s="5">
        <v>42</v>
      </c>
      <c r="F68" s="5">
        <v>34</v>
      </c>
      <c r="G68" s="5">
        <v>35.26</v>
      </c>
      <c r="H68" s="5">
        <f>SUM(F68:G68)</f>
        <v>69.259999999999991</v>
      </c>
    </row>
    <row r="69" spans="1:8" ht="30" customHeight="1">
      <c r="A69" s="5" t="s">
        <v>188</v>
      </c>
      <c r="B69" s="5" t="s">
        <v>189</v>
      </c>
      <c r="C69" s="5" t="s">
        <v>6</v>
      </c>
      <c r="D69" s="5" t="s">
        <v>190</v>
      </c>
      <c r="E69" s="5">
        <v>63</v>
      </c>
      <c r="F69" s="5">
        <v>43.7</v>
      </c>
      <c r="G69" s="5">
        <v>42.66</v>
      </c>
      <c r="H69" s="5">
        <f>SUM(F69:G69)</f>
        <v>86.36</v>
      </c>
    </row>
    <row r="70" spans="1:8" ht="30" customHeight="1">
      <c r="A70" s="5" t="s">
        <v>191</v>
      </c>
      <c r="B70" s="5" t="s">
        <v>192</v>
      </c>
      <c r="C70" s="5" t="s">
        <v>6</v>
      </c>
      <c r="D70" s="5" t="s">
        <v>193</v>
      </c>
      <c r="E70" s="5">
        <v>24</v>
      </c>
      <c r="F70" s="5">
        <v>41.6</v>
      </c>
      <c r="G70" s="5">
        <v>38.299999999999997</v>
      </c>
      <c r="H70" s="5">
        <f>SUM(F70:G70)</f>
        <v>79.900000000000006</v>
      </c>
    </row>
    <row r="71" spans="1:8" ht="30" customHeight="1">
      <c r="A71" s="5" t="s">
        <v>191</v>
      </c>
      <c r="B71" s="5" t="s">
        <v>194</v>
      </c>
      <c r="C71" s="5" t="s">
        <v>6</v>
      </c>
      <c r="D71" s="5" t="s">
        <v>195</v>
      </c>
      <c r="E71" s="5"/>
      <c r="F71" s="5"/>
      <c r="G71" s="5"/>
      <c r="H71" s="9" t="s">
        <v>388</v>
      </c>
    </row>
    <row r="72" spans="1:8" ht="30" customHeight="1">
      <c r="A72" s="5" t="s">
        <v>196</v>
      </c>
      <c r="B72" s="5" t="s">
        <v>197</v>
      </c>
      <c r="C72" s="5" t="s">
        <v>6</v>
      </c>
      <c r="D72" s="5" t="s">
        <v>198</v>
      </c>
      <c r="E72" s="5"/>
      <c r="F72" s="5"/>
      <c r="G72" s="5"/>
      <c r="H72" s="9" t="s">
        <v>388</v>
      </c>
    </row>
    <row r="73" spans="1:8" ht="30" customHeight="1">
      <c r="A73" s="5" t="s">
        <v>199</v>
      </c>
      <c r="B73" s="5" t="s">
        <v>200</v>
      </c>
      <c r="C73" s="5" t="s">
        <v>6</v>
      </c>
      <c r="D73" s="5" t="s">
        <v>201</v>
      </c>
      <c r="E73" s="5">
        <v>38</v>
      </c>
      <c r="F73" s="5">
        <v>41.5</v>
      </c>
      <c r="G73" s="5">
        <v>41.1</v>
      </c>
      <c r="H73" s="5">
        <f>SUM(F73:G73)</f>
        <v>82.6</v>
      </c>
    </row>
    <row r="74" spans="1:8" ht="30" customHeight="1">
      <c r="A74" s="5" t="s">
        <v>199</v>
      </c>
      <c r="B74" s="5" t="s">
        <v>202</v>
      </c>
      <c r="C74" s="5" t="s">
        <v>6</v>
      </c>
      <c r="D74" s="5" t="s">
        <v>203</v>
      </c>
      <c r="E74" s="5">
        <v>39</v>
      </c>
      <c r="F74" s="5">
        <v>0</v>
      </c>
      <c r="G74" s="5">
        <v>0</v>
      </c>
      <c r="H74" s="9" t="s">
        <v>387</v>
      </c>
    </row>
    <row r="75" spans="1:8" ht="30" customHeight="1">
      <c r="A75" s="5" t="s">
        <v>204</v>
      </c>
      <c r="B75" s="5" t="s">
        <v>207</v>
      </c>
      <c r="C75" s="5" t="s">
        <v>6</v>
      </c>
      <c r="D75" s="5" t="s">
        <v>208</v>
      </c>
      <c r="E75" s="5">
        <v>30</v>
      </c>
      <c r="F75" s="5">
        <v>39.64</v>
      </c>
      <c r="G75" s="5">
        <v>36.119999999999997</v>
      </c>
      <c r="H75" s="5">
        <f>SUM(F75:G75)</f>
        <v>75.759999999999991</v>
      </c>
    </row>
    <row r="76" spans="1:8" ht="30" customHeight="1">
      <c r="A76" s="5" t="s">
        <v>204</v>
      </c>
      <c r="B76" s="5" t="s">
        <v>205</v>
      </c>
      <c r="C76" s="5" t="s">
        <v>6</v>
      </c>
      <c r="D76" s="5" t="s">
        <v>206</v>
      </c>
      <c r="E76" s="5"/>
      <c r="F76" s="5"/>
      <c r="G76" s="5"/>
      <c r="H76" s="9" t="s">
        <v>388</v>
      </c>
    </row>
    <row r="77" spans="1:8" ht="30" customHeight="1">
      <c r="A77" s="5" t="s">
        <v>209</v>
      </c>
      <c r="B77" s="5" t="s">
        <v>210</v>
      </c>
      <c r="C77" s="5" t="s">
        <v>6</v>
      </c>
      <c r="D77" s="5" t="s">
        <v>211</v>
      </c>
      <c r="E77" s="5"/>
      <c r="F77" s="5"/>
      <c r="G77" s="5"/>
      <c r="H77" s="9" t="s">
        <v>388</v>
      </c>
    </row>
    <row r="78" spans="1:8" ht="30" customHeight="1">
      <c r="A78" s="5" t="s">
        <v>209</v>
      </c>
      <c r="B78" s="5" t="s">
        <v>212</v>
      </c>
      <c r="C78" s="5" t="s">
        <v>6</v>
      </c>
      <c r="D78" s="5" t="s">
        <v>213</v>
      </c>
      <c r="E78" s="5"/>
      <c r="F78" s="5"/>
      <c r="G78" s="5"/>
      <c r="H78" s="9" t="s">
        <v>388</v>
      </c>
    </row>
    <row r="79" spans="1:8" ht="30" customHeight="1">
      <c r="A79" s="5" t="s">
        <v>214</v>
      </c>
      <c r="B79" s="5" t="s">
        <v>215</v>
      </c>
      <c r="C79" s="5" t="s">
        <v>6</v>
      </c>
      <c r="D79" s="5" t="s">
        <v>216</v>
      </c>
      <c r="E79" s="5">
        <v>21</v>
      </c>
      <c r="F79" s="5">
        <v>24</v>
      </c>
      <c r="G79" s="5">
        <v>36.840000000000003</v>
      </c>
      <c r="H79" s="5">
        <f>SUM(F79:G79)</f>
        <v>60.84</v>
      </c>
    </row>
    <row r="80" spans="1:8" ht="30" customHeight="1">
      <c r="A80" s="5" t="s">
        <v>217</v>
      </c>
      <c r="B80" s="5" t="s">
        <v>218</v>
      </c>
      <c r="C80" s="5" t="s">
        <v>6</v>
      </c>
      <c r="D80" s="5" t="s">
        <v>219</v>
      </c>
      <c r="E80" s="5">
        <v>49</v>
      </c>
      <c r="F80" s="5">
        <v>46.7</v>
      </c>
      <c r="G80" s="5">
        <v>37.08</v>
      </c>
      <c r="H80" s="5">
        <f>SUM(F80:G80)</f>
        <v>83.78</v>
      </c>
    </row>
    <row r="81" spans="1:8" ht="30" customHeight="1">
      <c r="A81" s="5" t="s">
        <v>220</v>
      </c>
      <c r="B81" s="5" t="s">
        <v>221</v>
      </c>
      <c r="C81" s="5" t="s">
        <v>6</v>
      </c>
      <c r="D81" s="5" t="s">
        <v>222</v>
      </c>
      <c r="E81" s="5"/>
      <c r="F81" s="5"/>
      <c r="G81" s="5"/>
      <c r="H81" s="9" t="s">
        <v>388</v>
      </c>
    </row>
    <row r="82" spans="1:8" ht="30" customHeight="1">
      <c r="A82" s="5" t="s">
        <v>223</v>
      </c>
      <c r="B82" s="5" t="s">
        <v>224</v>
      </c>
      <c r="C82" s="5" t="s">
        <v>6</v>
      </c>
      <c r="D82" s="5" t="s">
        <v>225</v>
      </c>
      <c r="E82" s="5"/>
      <c r="F82" s="5"/>
      <c r="G82" s="5"/>
      <c r="H82" s="9" t="s">
        <v>388</v>
      </c>
    </row>
    <row r="83" spans="1:8" ht="30" customHeight="1">
      <c r="A83" s="5" t="s">
        <v>226</v>
      </c>
      <c r="B83" s="5" t="s">
        <v>227</v>
      </c>
      <c r="C83" s="5" t="s">
        <v>6</v>
      </c>
      <c r="D83" s="5" t="s">
        <v>228</v>
      </c>
      <c r="E83" s="5">
        <v>17</v>
      </c>
      <c r="F83" s="5">
        <v>46.88</v>
      </c>
      <c r="G83" s="5">
        <v>41.98</v>
      </c>
      <c r="H83" s="5">
        <f>SUM(F83:G83)</f>
        <v>88.86</v>
      </c>
    </row>
    <row r="84" spans="1:8" ht="30" customHeight="1">
      <c r="A84" s="5" t="s">
        <v>229</v>
      </c>
      <c r="B84" s="5" t="s">
        <v>230</v>
      </c>
      <c r="C84" s="5" t="s">
        <v>6</v>
      </c>
      <c r="D84" s="5" t="s">
        <v>231</v>
      </c>
      <c r="E84" s="5">
        <v>19</v>
      </c>
      <c r="F84" s="5">
        <v>38.6</v>
      </c>
      <c r="G84" s="5">
        <v>37.08</v>
      </c>
      <c r="H84" s="5">
        <f>SUM(F84:G84)</f>
        <v>75.680000000000007</v>
      </c>
    </row>
    <row r="85" spans="1:8" ht="30" customHeight="1">
      <c r="A85" s="5" t="s">
        <v>229</v>
      </c>
      <c r="B85" s="5" t="s">
        <v>232</v>
      </c>
      <c r="C85" s="5" t="s">
        <v>6</v>
      </c>
      <c r="D85" s="5" t="s">
        <v>233</v>
      </c>
      <c r="E85" s="5"/>
      <c r="F85" s="5"/>
      <c r="G85" s="5"/>
      <c r="H85" s="9" t="s">
        <v>388</v>
      </c>
    </row>
    <row r="86" spans="1:8" ht="30" customHeight="1">
      <c r="A86" s="5" t="s">
        <v>234</v>
      </c>
      <c r="B86" s="5" t="s">
        <v>235</v>
      </c>
      <c r="C86" s="5" t="s">
        <v>6</v>
      </c>
      <c r="D86" s="5" t="s">
        <v>236</v>
      </c>
      <c r="E86" s="5"/>
      <c r="F86" s="5"/>
      <c r="G86" s="5"/>
      <c r="H86" s="9" t="s">
        <v>388</v>
      </c>
    </row>
    <row r="87" spans="1:8" ht="30" customHeight="1">
      <c r="A87" s="5" t="s">
        <v>237</v>
      </c>
      <c r="B87" s="5" t="s">
        <v>238</v>
      </c>
      <c r="C87" s="5" t="s">
        <v>6</v>
      </c>
      <c r="D87" s="5" t="s">
        <v>239</v>
      </c>
      <c r="E87" s="5"/>
      <c r="F87" s="5"/>
      <c r="G87" s="5"/>
      <c r="H87" s="9" t="s">
        <v>388</v>
      </c>
    </row>
    <row r="88" spans="1:8" ht="30" customHeight="1">
      <c r="A88" s="5" t="s">
        <v>240</v>
      </c>
      <c r="B88" s="5" t="s">
        <v>241</v>
      </c>
      <c r="C88" s="5" t="s">
        <v>6</v>
      </c>
      <c r="D88" s="5" t="s">
        <v>242</v>
      </c>
      <c r="E88" s="5">
        <v>44</v>
      </c>
      <c r="F88" s="5">
        <v>30</v>
      </c>
      <c r="G88" s="5">
        <v>34.1</v>
      </c>
      <c r="H88" s="5">
        <f>SUM(F88:G88)</f>
        <v>64.099999999999994</v>
      </c>
    </row>
    <row r="89" spans="1:8" ht="30" customHeight="1">
      <c r="A89" s="5" t="s">
        <v>240</v>
      </c>
      <c r="B89" s="5" t="s">
        <v>243</v>
      </c>
      <c r="C89" s="5" t="s">
        <v>6</v>
      </c>
      <c r="D89" s="5" t="s">
        <v>244</v>
      </c>
      <c r="E89" s="5"/>
      <c r="F89" s="5"/>
      <c r="G89" s="5"/>
      <c r="H89" s="9" t="s">
        <v>388</v>
      </c>
    </row>
    <row r="90" spans="1:8" ht="30" customHeight="1">
      <c r="A90" s="5" t="s">
        <v>245</v>
      </c>
      <c r="B90" s="5" t="s">
        <v>246</v>
      </c>
      <c r="C90" s="5" t="s">
        <v>6</v>
      </c>
      <c r="D90" s="5" t="s">
        <v>247</v>
      </c>
      <c r="E90" s="5">
        <v>54</v>
      </c>
      <c r="F90" s="5">
        <v>40.299999999999997</v>
      </c>
      <c r="G90" s="5">
        <v>34.92</v>
      </c>
      <c r="H90" s="5">
        <f>SUM(F90:G90)</f>
        <v>75.22</v>
      </c>
    </row>
    <row r="91" spans="1:8" ht="30" customHeight="1">
      <c r="A91" s="7" t="s">
        <v>248</v>
      </c>
      <c r="B91" s="7" t="s">
        <v>254</v>
      </c>
      <c r="C91" s="7" t="s">
        <v>6</v>
      </c>
      <c r="D91" s="7" t="s">
        <v>249</v>
      </c>
      <c r="E91" s="5"/>
      <c r="F91" s="7"/>
      <c r="G91" s="7"/>
      <c r="H91" s="9" t="s">
        <v>388</v>
      </c>
    </row>
  </sheetData>
  <mergeCells count="2">
    <mergeCell ref="A1:H1"/>
    <mergeCell ref="A2:D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topLeftCell="A4" workbookViewId="0">
      <selection activeCell="N23" sqref="N23"/>
    </sheetView>
  </sheetViews>
  <sheetFormatPr defaultRowHeight="13.5"/>
  <cols>
    <col min="1" max="1" width="7.625" customWidth="1"/>
    <col min="2" max="2" width="8.125" bestFit="1" customWidth="1"/>
    <col min="3" max="3" width="5.25" bestFit="1" customWidth="1"/>
    <col min="4" max="4" width="20.5" bestFit="1" customWidth="1"/>
    <col min="5" max="5" width="11.25" customWidth="1"/>
    <col min="6" max="6" width="12.75" bestFit="1" customWidth="1"/>
    <col min="7" max="7" width="11.5" customWidth="1"/>
    <col min="8" max="8" width="12.125" customWidth="1"/>
  </cols>
  <sheetData>
    <row r="1" spans="1:8" ht="24" customHeight="1">
      <c r="A1" s="12" t="s">
        <v>256</v>
      </c>
      <c r="B1" s="12"/>
      <c r="C1" s="12"/>
      <c r="D1" s="12"/>
      <c r="E1" s="12"/>
      <c r="F1" s="12"/>
      <c r="G1" s="12"/>
      <c r="H1" s="12"/>
    </row>
    <row r="2" spans="1:8" ht="20.25" customHeight="1">
      <c r="A2" s="14" t="s">
        <v>317</v>
      </c>
      <c r="B2" s="15"/>
      <c r="C2" s="15"/>
      <c r="D2" s="15"/>
      <c r="E2" s="2"/>
      <c r="F2" s="8"/>
      <c r="G2" s="8"/>
      <c r="H2" s="8"/>
    </row>
    <row r="3" spans="1:8" ht="20.25" customHeight="1">
      <c r="A3" s="3" t="s">
        <v>318</v>
      </c>
      <c r="B3" s="4" t="s">
        <v>1</v>
      </c>
      <c r="C3" s="4" t="s">
        <v>2</v>
      </c>
      <c r="D3" s="4" t="s">
        <v>3</v>
      </c>
      <c r="E3" s="3" t="s">
        <v>319</v>
      </c>
      <c r="F3" s="4" t="s">
        <v>378</v>
      </c>
      <c r="G3" s="3" t="s">
        <v>377</v>
      </c>
      <c r="H3" s="3" t="s">
        <v>320</v>
      </c>
    </row>
    <row r="4" spans="1:8" ht="20.25" customHeight="1">
      <c r="A4" s="5" t="s">
        <v>4</v>
      </c>
      <c r="B4" s="5" t="s">
        <v>257</v>
      </c>
      <c r="C4" s="5" t="s">
        <v>6</v>
      </c>
      <c r="D4" s="5" t="s">
        <v>258</v>
      </c>
      <c r="E4" s="5">
        <v>1</v>
      </c>
      <c r="F4" s="5">
        <v>26.1</v>
      </c>
      <c r="G4" s="5">
        <v>58.6</v>
      </c>
      <c r="H4" s="10">
        <f t="shared" ref="H4:H24" si="0">SUM(F4:G4)</f>
        <v>84.7</v>
      </c>
    </row>
    <row r="5" spans="1:8" ht="20.25" customHeight="1">
      <c r="A5" s="5" t="s">
        <v>8</v>
      </c>
      <c r="B5" s="5" t="s">
        <v>259</v>
      </c>
      <c r="C5" s="5" t="s">
        <v>6</v>
      </c>
      <c r="D5" s="5" t="s">
        <v>260</v>
      </c>
      <c r="E5" s="5">
        <v>7</v>
      </c>
      <c r="F5" s="5">
        <v>26.2</v>
      </c>
      <c r="G5" s="5">
        <v>56</v>
      </c>
      <c r="H5" s="10">
        <f t="shared" si="0"/>
        <v>82.2</v>
      </c>
    </row>
    <row r="6" spans="1:8" ht="20.25" customHeight="1">
      <c r="A6" s="5" t="s">
        <v>11</v>
      </c>
      <c r="B6" s="5" t="s">
        <v>261</v>
      </c>
      <c r="C6" s="5" t="s">
        <v>6</v>
      </c>
      <c r="D6" s="5" t="s">
        <v>262</v>
      </c>
      <c r="E6" s="5">
        <v>17</v>
      </c>
      <c r="F6" s="5">
        <v>25.5</v>
      </c>
      <c r="G6" s="5">
        <v>60.4</v>
      </c>
      <c r="H6" s="10">
        <f t="shared" si="0"/>
        <v>85.9</v>
      </c>
    </row>
    <row r="7" spans="1:8" ht="20.25" customHeight="1">
      <c r="A7" s="5" t="s">
        <v>14</v>
      </c>
      <c r="B7" s="5" t="s">
        <v>263</v>
      </c>
      <c r="C7" s="5" t="s">
        <v>6</v>
      </c>
      <c r="D7" s="5" t="s">
        <v>264</v>
      </c>
      <c r="E7" s="5">
        <v>22</v>
      </c>
      <c r="F7" s="5">
        <v>25</v>
      </c>
      <c r="G7" s="5">
        <v>62.2</v>
      </c>
      <c r="H7" s="10">
        <f t="shared" si="0"/>
        <v>87.2</v>
      </c>
    </row>
    <row r="8" spans="1:8" ht="20.25" customHeight="1">
      <c r="A8" s="5" t="s">
        <v>17</v>
      </c>
      <c r="B8" s="5" t="s">
        <v>265</v>
      </c>
      <c r="C8" s="5" t="s">
        <v>6</v>
      </c>
      <c r="D8" s="5" t="s">
        <v>266</v>
      </c>
      <c r="E8" s="5">
        <v>6</v>
      </c>
      <c r="F8" s="5">
        <v>23.1</v>
      </c>
      <c r="G8" s="5">
        <v>63</v>
      </c>
      <c r="H8" s="10">
        <f t="shared" si="0"/>
        <v>86.1</v>
      </c>
    </row>
    <row r="9" spans="1:8" ht="20.25" customHeight="1">
      <c r="A9" s="5" t="s">
        <v>20</v>
      </c>
      <c r="B9" s="5" t="s">
        <v>267</v>
      </c>
      <c r="C9" s="5" t="s">
        <v>6</v>
      </c>
      <c r="D9" s="5" t="s">
        <v>268</v>
      </c>
      <c r="E9" s="5">
        <v>26</v>
      </c>
      <c r="F9" s="5">
        <v>27.5</v>
      </c>
      <c r="G9" s="5">
        <v>59.8</v>
      </c>
      <c r="H9" s="10">
        <f t="shared" si="0"/>
        <v>87.3</v>
      </c>
    </row>
    <row r="10" spans="1:8" ht="20.25" customHeight="1">
      <c r="A10" s="5" t="s">
        <v>23</v>
      </c>
      <c r="B10" s="5" t="s">
        <v>269</v>
      </c>
      <c r="C10" s="5" t="s">
        <v>6</v>
      </c>
      <c r="D10" s="5" t="s">
        <v>270</v>
      </c>
      <c r="E10" s="5">
        <v>19</v>
      </c>
      <c r="F10" s="5">
        <v>25.5</v>
      </c>
      <c r="G10" s="5">
        <v>52.2</v>
      </c>
      <c r="H10" s="10">
        <f t="shared" si="0"/>
        <v>77.7</v>
      </c>
    </row>
    <row r="11" spans="1:8" ht="20.25" customHeight="1">
      <c r="A11" s="5" t="s">
        <v>26</v>
      </c>
      <c r="B11" s="5" t="s">
        <v>271</v>
      </c>
      <c r="C11" s="5" t="s">
        <v>6</v>
      </c>
      <c r="D11" s="5" t="s">
        <v>272</v>
      </c>
      <c r="E11" s="5">
        <v>11</v>
      </c>
      <c r="F11" s="5">
        <v>17.2</v>
      </c>
      <c r="G11" s="5">
        <v>52.8</v>
      </c>
      <c r="H11" s="10">
        <f t="shared" si="0"/>
        <v>70</v>
      </c>
    </row>
    <row r="12" spans="1:8" ht="20.25" customHeight="1">
      <c r="A12" s="5" t="s">
        <v>29</v>
      </c>
      <c r="B12" s="5" t="s">
        <v>273</v>
      </c>
      <c r="C12" s="5" t="s">
        <v>6</v>
      </c>
      <c r="D12" s="5" t="s">
        <v>274</v>
      </c>
      <c r="E12" s="5">
        <v>8</v>
      </c>
      <c r="F12" s="5">
        <v>23</v>
      </c>
      <c r="G12" s="5">
        <v>63.8</v>
      </c>
      <c r="H12" s="10">
        <f t="shared" si="0"/>
        <v>86.8</v>
      </c>
    </row>
    <row r="13" spans="1:8" ht="20.25" customHeight="1">
      <c r="A13" s="5" t="s">
        <v>29</v>
      </c>
      <c r="B13" s="5" t="s">
        <v>275</v>
      </c>
      <c r="C13" s="5" t="s">
        <v>6</v>
      </c>
      <c r="D13" s="5" t="s">
        <v>276</v>
      </c>
      <c r="E13" s="5">
        <v>24</v>
      </c>
      <c r="F13" s="5">
        <v>23</v>
      </c>
      <c r="G13" s="5">
        <v>56.8</v>
      </c>
      <c r="H13" s="10">
        <f t="shared" si="0"/>
        <v>79.8</v>
      </c>
    </row>
    <row r="14" spans="1:8" ht="20.25" customHeight="1">
      <c r="A14" s="5" t="s">
        <v>34</v>
      </c>
      <c r="B14" s="5" t="s">
        <v>277</v>
      </c>
      <c r="C14" s="5" t="s">
        <v>6</v>
      </c>
      <c r="D14" s="5" t="s">
        <v>278</v>
      </c>
      <c r="E14" s="5">
        <v>15</v>
      </c>
      <c r="F14" s="5">
        <v>15.6</v>
      </c>
      <c r="G14" s="5">
        <v>54.8</v>
      </c>
      <c r="H14" s="10">
        <f t="shared" si="0"/>
        <v>70.399999999999991</v>
      </c>
    </row>
    <row r="15" spans="1:8" ht="20.25" customHeight="1">
      <c r="A15" s="5" t="s">
        <v>37</v>
      </c>
      <c r="B15" s="5" t="s">
        <v>279</v>
      </c>
      <c r="C15" s="5" t="s">
        <v>6</v>
      </c>
      <c r="D15" s="5" t="s">
        <v>280</v>
      </c>
      <c r="E15" s="5">
        <v>16</v>
      </c>
      <c r="F15" s="5">
        <v>26.5</v>
      </c>
      <c r="G15" s="5">
        <v>59.4</v>
      </c>
      <c r="H15" s="10">
        <f t="shared" si="0"/>
        <v>85.9</v>
      </c>
    </row>
    <row r="16" spans="1:8" ht="20.25" customHeight="1">
      <c r="A16" s="5" t="s">
        <v>40</v>
      </c>
      <c r="B16" s="5" t="s">
        <v>281</v>
      </c>
      <c r="C16" s="5" t="s">
        <v>6</v>
      </c>
      <c r="D16" s="5" t="s">
        <v>282</v>
      </c>
      <c r="E16" s="5">
        <v>3</v>
      </c>
      <c r="F16" s="5">
        <v>20.9</v>
      </c>
      <c r="G16" s="5">
        <v>52.4</v>
      </c>
      <c r="H16" s="10">
        <f t="shared" si="0"/>
        <v>73.3</v>
      </c>
    </row>
    <row r="17" spans="1:8" ht="20.25" customHeight="1">
      <c r="A17" s="5" t="s">
        <v>43</v>
      </c>
      <c r="B17" s="5" t="s">
        <v>283</v>
      </c>
      <c r="C17" s="5" t="s">
        <v>6</v>
      </c>
      <c r="D17" s="5" t="s">
        <v>284</v>
      </c>
      <c r="E17" s="5">
        <v>18</v>
      </c>
      <c r="F17" s="5">
        <v>20.3</v>
      </c>
      <c r="G17" s="5">
        <v>53.6</v>
      </c>
      <c r="H17" s="10">
        <f t="shared" si="0"/>
        <v>73.900000000000006</v>
      </c>
    </row>
    <row r="18" spans="1:8" ht="20.25" customHeight="1">
      <c r="A18" s="5" t="s">
        <v>46</v>
      </c>
      <c r="B18" s="5" t="s">
        <v>285</v>
      </c>
      <c r="C18" s="5" t="s">
        <v>6</v>
      </c>
      <c r="D18" s="5" t="s">
        <v>286</v>
      </c>
      <c r="E18" s="9" t="s">
        <v>382</v>
      </c>
      <c r="F18" s="5"/>
      <c r="G18" s="5"/>
      <c r="H18" s="10">
        <f t="shared" si="0"/>
        <v>0</v>
      </c>
    </row>
    <row r="19" spans="1:8" ht="20.25" customHeight="1">
      <c r="A19" s="5" t="s">
        <v>49</v>
      </c>
      <c r="B19" s="5" t="s">
        <v>287</v>
      </c>
      <c r="C19" s="5" t="s">
        <v>6</v>
      </c>
      <c r="D19" s="5" t="s">
        <v>288</v>
      </c>
      <c r="E19" s="5">
        <v>9</v>
      </c>
      <c r="F19" s="5">
        <v>25</v>
      </c>
      <c r="G19" s="5">
        <v>59.8</v>
      </c>
      <c r="H19" s="10">
        <f t="shared" si="0"/>
        <v>84.8</v>
      </c>
    </row>
    <row r="20" spans="1:8" ht="20.25" customHeight="1">
      <c r="A20" s="5" t="s">
        <v>52</v>
      </c>
      <c r="B20" s="5" t="s">
        <v>289</v>
      </c>
      <c r="C20" s="5" t="s">
        <v>6</v>
      </c>
      <c r="D20" s="5" t="s">
        <v>290</v>
      </c>
      <c r="E20" s="5">
        <v>20</v>
      </c>
      <c r="F20" s="5">
        <v>24.1</v>
      </c>
      <c r="G20" s="5">
        <v>55</v>
      </c>
      <c r="H20" s="10">
        <f t="shared" si="0"/>
        <v>79.099999999999994</v>
      </c>
    </row>
    <row r="21" spans="1:8" ht="20.25" customHeight="1">
      <c r="A21" s="11" t="s">
        <v>55</v>
      </c>
      <c r="B21" s="10" t="s">
        <v>389</v>
      </c>
      <c r="C21" s="10" t="s">
        <v>73</v>
      </c>
      <c r="D21" s="10" t="s">
        <v>291</v>
      </c>
      <c r="E21" s="11">
        <v>5</v>
      </c>
      <c r="F21" s="5">
        <v>24.9</v>
      </c>
      <c r="G21" s="5">
        <v>54.6</v>
      </c>
      <c r="H21" s="10">
        <f t="shared" si="0"/>
        <v>79.5</v>
      </c>
    </row>
    <row r="22" spans="1:8" ht="20.25" customHeight="1">
      <c r="A22" s="5" t="s">
        <v>292</v>
      </c>
      <c r="B22" s="5" t="s">
        <v>293</v>
      </c>
      <c r="C22" s="5" t="s">
        <v>6</v>
      </c>
      <c r="D22" s="5" t="s">
        <v>294</v>
      </c>
      <c r="E22" s="5">
        <v>27</v>
      </c>
      <c r="F22" s="5">
        <v>22.3</v>
      </c>
      <c r="G22" s="5">
        <v>53.8</v>
      </c>
      <c r="H22" s="10">
        <f t="shared" si="0"/>
        <v>76.099999999999994</v>
      </c>
    </row>
    <row r="23" spans="1:8" ht="20.25" customHeight="1">
      <c r="A23" s="5" t="s">
        <v>60</v>
      </c>
      <c r="B23" s="5" t="s">
        <v>295</v>
      </c>
      <c r="C23" s="5" t="s">
        <v>73</v>
      </c>
      <c r="D23" s="5" t="s">
        <v>296</v>
      </c>
      <c r="E23" s="5">
        <v>4</v>
      </c>
      <c r="F23" s="5">
        <v>23</v>
      </c>
      <c r="G23" s="5">
        <v>59.8</v>
      </c>
      <c r="H23" s="10">
        <f t="shared" si="0"/>
        <v>82.8</v>
      </c>
    </row>
    <row r="24" spans="1:8" ht="20.25" customHeight="1">
      <c r="A24" s="5" t="s">
        <v>63</v>
      </c>
      <c r="B24" s="5" t="s">
        <v>297</v>
      </c>
      <c r="C24" s="5" t="s">
        <v>6</v>
      </c>
      <c r="D24" s="5" t="s">
        <v>298</v>
      </c>
      <c r="E24" s="5">
        <v>28</v>
      </c>
      <c r="F24" s="5">
        <v>26.1</v>
      </c>
      <c r="G24" s="5">
        <v>56.6</v>
      </c>
      <c r="H24" s="10">
        <f t="shared" si="0"/>
        <v>82.7</v>
      </c>
    </row>
    <row r="25" spans="1:8" ht="20.25" customHeight="1">
      <c r="A25" s="16" t="s">
        <v>383</v>
      </c>
      <c r="B25" s="17"/>
      <c r="C25" s="17"/>
      <c r="D25" s="18"/>
      <c r="E25" s="9"/>
      <c r="F25" s="5"/>
      <c r="G25" s="5"/>
      <c r="H25" s="10"/>
    </row>
    <row r="26" spans="1:8" ht="20.25" customHeight="1">
      <c r="A26" s="3" t="s">
        <v>250</v>
      </c>
      <c r="B26" s="4" t="s">
        <v>1</v>
      </c>
      <c r="C26" s="4" t="s">
        <v>2</v>
      </c>
      <c r="D26" s="4" t="s">
        <v>3</v>
      </c>
      <c r="E26" s="3" t="s">
        <v>251</v>
      </c>
      <c r="F26" s="4" t="s">
        <v>378</v>
      </c>
      <c r="G26" s="3" t="s">
        <v>377</v>
      </c>
      <c r="H26" s="3" t="s">
        <v>255</v>
      </c>
    </row>
    <row r="27" spans="1:8" ht="20.25" customHeight="1">
      <c r="A27" s="5" t="s">
        <v>4</v>
      </c>
      <c r="B27" s="5" t="s">
        <v>299</v>
      </c>
      <c r="C27" s="5" t="s">
        <v>6</v>
      </c>
      <c r="D27" s="5" t="s">
        <v>300</v>
      </c>
      <c r="E27" s="5">
        <v>2</v>
      </c>
      <c r="F27" s="5">
        <v>26.4</v>
      </c>
      <c r="G27" s="5">
        <v>63.6</v>
      </c>
      <c r="H27" s="10">
        <f t="shared" ref="H27:H35" si="1">SUM(F27:G27)</f>
        <v>90</v>
      </c>
    </row>
    <row r="28" spans="1:8" ht="20.25" customHeight="1">
      <c r="A28" s="5" t="s">
        <v>8</v>
      </c>
      <c r="B28" s="5" t="s">
        <v>301</v>
      </c>
      <c r="C28" s="5" t="s">
        <v>6</v>
      </c>
      <c r="D28" s="5" t="s">
        <v>302</v>
      </c>
      <c r="E28" s="5">
        <v>25</v>
      </c>
      <c r="F28" s="5">
        <v>22.1</v>
      </c>
      <c r="G28" s="5">
        <v>61.2</v>
      </c>
      <c r="H28" s="10">
        <f t="shared" si="1"/>
        <v>83.300000000000011</v>
      </c>
    </row>
    <row r="29" spans="1:8" ht="20.25" customHeight="1">
      <c r="A29" s="5" t="s">
        <v>11</v>
      </c>
      <c r="B29" s="5" t="s">
        <v>303</v>
      </c>
      <c r="C29" s="5" t="s">
        <v>6</v>
      </c>
      <c r="D29" s="5" t="s">
        <v>304</v>
      </c>
      <c r="E29" s="5">
        <v>14</v>
      </c>
      <c r="F29" s="5">
        <v>27.8</v>
      </c>
      <c r="G29" s="5">
        <v>62</v>
      </c>
      <c r="H29" s="10">
        <f t="shared" si="1"/>
        <v>89.8</v>
      </c>
    </row>
    <row r="30" spans="1:8" ht="20.25" customHeight="1">
      <c r="A30" s="5" t="s">
        <v>14</v>
      </c>
      <c r="B30" s="5" t="s">
        <v>305</v>
      </c>
      <c r="C30" s="5" t="s">
        <v>6</v>
      </c>
      <c r="D30" s="5" t="s">
        <v>306</v>
      </c>
      <c r="E30" s="5">
        <v>23</v>
      </c>
      <c r="F30" s="5">
        <v>27.4</v>
      </c>
      <c r="G30" s="5">
        <v>60.2</v>
      </c>
      <c r="H30" s="10">
        <f t="shared" si="1"/>
        <v>87.6</v>
      </c>
    </row>
    <row r="31" spans="1:8" ht="20.25" customHeight="1">
      <c r="A31" s="5" t="s">
        <v>17</v>
      </c>
      <c r="B31" s="5" t="s">
        <v>307</v>
      </c>
      <c r="C31" s="5" t="s">
        <v>6</v>
      </c>
      <c r="D31" s="5" t="s">
        <v>308</v>
      </c>
      <c r="E31" s="5">
        <v>21</v>
      </c>
      <c r="F31" s="5">
        <v>24.4</v>
      </c>
      <c r="G31" s="5">
        <v>59.4</v>
      </c>
      <c r="H31" s="10">
        <f t="shared" si="1"/>
        <v>83.8</v>
      </c>
    </row>
    <row r="32" spans="1:8" ht="20.25" customHeight="1">
      <c r="A32" s="5" t="s">
        <v>20</v>
      </c>
      <c r="B32" s="5" t="s">
        <v>309</v>
      </c>
      <c r="C32" s="5" t="s">
        <v>6</v>
      </c>
      <c r="D32" s="5" t="s">
        <v>310</v>
      </c>
      <c r="E32" s="5">
        <v>12</v>
      </c>
      <c r="F32" s="5">
        <v>24.9</v>
      </c>
      <c r="G32" s="5">
        <v>64.599999999999994</v>
      </c>
      <c r="H32" s="10">
        <f t="shared" si="1"/>
        <v>89.5</v>
      </c>
    </row>
    <row r="33" spans="1:8" ht="20.25" customHeight="1">
      <c r="A33" s="5" t="s">
        <v>23</v>
      </c>
      <c r="B33" s="5" t="s">
        <v>311</v>
      </c>
      <c r="C33" s="5" t="s">
        <v>6</v>
      </c>
      <c r="D33" s="5" t="s">
        <v>312</v>
      </c>
      <c r="E33" s="5">
        <v>13</v>
      </c>
      <c r="F33" s="5">
        <v>22.7</v>
      </c>
      <c r="G33" s="5">
        <v>55.2</v>
      </c>
      <c r="H33" s="10">
        <f t="shared" si="1"/>
        <v>77.900000000000006</v>
      </c>
    </row>
    <row r="34" spans="1:8" ht="20.25" customHeight="1">
      <c r="A34" s="5" t="s">
        <v>26</v>
      </c>
      <c r="B34" s="5" t="s">
        <v>313</v>
      </c>
      <c r="C34" s="5" t="s">
        <v>6</v>
      </c>
      <c r="D34" s="5" t="s">
        <v>314</v>
      </c>
      <c r="E34" s="5">
        <v>10</v>
      </c>
      <c r="F34" s="5">
        <v>17.8</v>
      </c>
      <c r="G34" s="5">
        <v>56.5</v>
      </c>
      <c r="H34" s="10">
        <f t="shared" si="1"/>
        <v>74.3</v>
      </c>
    </row>
    <row r="35" spans="1:8" ht="20.25" customHeight="1">
      <c r="A35" s="5" t="s">
        <v>29</v>
      </c>
      <c r="B35" s="5" t="s">
        <v>315</v>
      </c>
      <c r="C35" s="5" t="s">
        <v>6</v>
      </c>
      <c r="D35" s="5" t="s">
        <v>316</v>
      </c>
      <c r="E35" s="9" t="s">
        <v>382</v>
      </c>
      <c r="F35" s="5"/>
      <c r="G35" s="5"/>
      <c r="H35" s="10">
        <f t="shared" si="1"/>
        <v>0</v>
      </c>
    </row>
  </sheetData>
  <mergeCells count="3">
    <mergeCell ref="A1:H1"/>
    <mergeCell ref="A2:D2"/>
    <mergeCell ref="A25:D2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M39" sqref="M39"/>
    </sheetView>
  </sheetViews>
  <sheetFormatPr defaultRowHeight="13.5"/>
  <cols>
    <col min="1" max="1" width="7.75" bestFit="1" customWidth="1"/>
    <col min="2" max="2" width="8.125" bestFit="1" customWidth="1"/>
    <col min="3" max="3" width="5.25" bestFit="1" customWidth="1"/>
    <col min="4" max="4" width="20.5" bestFit="1" customWidth="1"/>
    <col min="5" max="5" width="11.875" bestFit="1" customWidth="1"/>
    <col min="6" max="6" width="12.75" bestFit="1" customWidth="1"/>
    <col min="7" max="7" width="11.625" customWidth="1"/>
    <col min="8" max="8" width="11.375" customWidth="1"/>
  </cols>
  <sheetData>
    <row r="1" spans="1:8" ht="18.75">
      <c r="A1" s="12" t="s">
        <v>256</v>
      </c>
      <c r="B1" s="12"/>
      <c r="C1" s="12"/>
      <c r="D1" s="12"/>
      <c r="E1" s="12"/>
      <c r="F1" s="12"/>
      <c r="G1" s="12"/>
      <c r="H1" s="12"/>
    </row>
    <row r="2" spans="1:8" ht="20.25" customHeight="1">
      <c r="A2" s="13" t="s">
        <v>374</v>
      </c>
      <c r="B2" s="13"/>
      <c r="C2" s="13"/>
      <c r="D2" s="13"/>
      <c r="E2" s="2"/>
      <c r="F2" s="2"/>
      <c r="G2" s="2"/>
      <c r="H2" s="2"/>
    </row>
    <row r="3" spans="1:8" ht="20.25" customHeight="1">
      <c r="A3" s="3" t="s">
        <v>252</v>
      </c>
      <c r="B3" s="4" t="s">
        <v>1</v>
      </c>
      <c r="C3" s="4" t="s">
        <v>2</v>
      </c>
      <c r="D3" s="4" t="s">
        <v>3</v>
      </c>
      <c r="E3" s="3" t="s">
        <v>253</v>
      </c>
      <c r="F3" s="4" t="s">
        <v>378</v>
      </c>
      <c r="G3" s="3" t="s">
        <v>377</v>
      </c>
      <c r="H3" s="3" t="s">
        <v>375</v>
      </c>
    </row>
    <row r="4" spans="1:8" ht="20.25" customHeight="1">
      <c r="A4" s="5" t="s">
        <v>4</v>
      </c>
      <c r="B4" s="5" t="s">
        <v>321</v>
      </c>
      <c r="C4" s="5" t="s">
        <v>6</v>
      </c>
      <c r="D4" s="5" t="s">
        <v>322</v>
      </c>
      <c r="E4" s="5">
        <v>3</v>
      </c>
      <c r="F4" s="5">
        <v>24.6</v>
      </c>
      <c r="G4" s="5">
        <v>61.6</v>
      </c>
      <c r="H4" s="5">
        <f t="shared" ref="H4:H18" si="0">SUM(F4:G4)</f>
        <v>86.2</v>
      </c>
    </row>
    <row r="5" spans="1:8" ht="20.25" customHeight="1">
      <c r="A5" s="5" t="s">
        <v>8</v>
      </c>
      <c r="B5" s="5" t="s">
        <v>323</v>
      </c>
      <c r="C5" s="5" t="s">
        <v>6</v>
      </c>
      <c r="D5" s="5" t="s">
        <v>324</v>
      </c>
      <c r="E5" s="5">
        <v>14</v>
      </c>
      <c r="F5" s="5">
        <v>24.4</v>
      </c>
      <c r="G5" s="5">
        <v>63.4</v>
      </c>
      <c r="H5" s="5">
        <f t="shared" si="0"/>
        <v>87.8</v>
      </c>
    </row>
    <row r="6" spans="1:8" ht="20.25" customHeight="1">
      <c r="A6" s="5" t="s">
        <v>11</v>
      </c>
      <c r="B6" s="5" t="s">
        <v>325</v>
      </c>
      <c r="C6" s="5" t="s">
        <v>6</v>
      </c>
      <c r="D6" s="5" t="s">
        <v>326</v>
      </c>
      <c r="E6" s="5">
        <v>9</v>
      </c>
      <c r="F6" s="5">
        <v>25.7</v>
      </c>
      <c r="G6" s="5">
        <v>63.2</v>
      </c>
      <c r="H6" s="5">
        <f t="shared" si="0"/>
        <v>88.9</v>
      </c>
    </row>
    <row r="7" spans="1:8" ht="20.25" customHeight="1">
      <c r="A7" s="5" t="s">
        <v>14</v>
      </c>
      <c r="B7" s="5" t="s">
        <v>327</v>
      </c>
      <c r="C7" s="5" t="s">
        <v>6</v>
      </c>
      <c r="D7" s="5" t="s">
        <v>328</v>
      </c>
      <c r="E7" s="5">
        <v>7</v>
      </c>
      <c r="F7" s="5">
        <v>24.9</v>
      </c>
      <c r="G7" s="5">
        <v>62.4</v>
      </c>
      <c r="H7" s="5">
        <f t="shared" si="0"/>
        <v>87.3</v>
      </c>
    </row>
    <row r="8" spans="1:8" ht="20.25" customHeight="1">
      <c r="A8" s="5" t="s">
        <v>17</v>
      </c>
      <c r="B8" s="5" t="s">
        <v>329</v>
      </c>
      <c r="C8" s="5" t="s">
        <v>6</v>
      </c>
      <c r="D8" s="5" t="s">
        <v>330</v>
      </c>
      <c r="E8" s="5">
        <v>11</v>
      </c>
      <c r="F8" s="5">
        <v>25.7</v>
      </c>
      <c r="G8" s="5">
        <v>60.2</v>
      </c>
      <c r="H8" s="5">
        <f t="shared" si="0"/>
        <v>85.9</v>
      </c>
    </row>
    <row r="9" spans="1:8" ht="20.25" customHeight="1">
      <c r="A9" s="5" t="s">
        <v>20</v>
      </c>
      <c r="B9" s="5" t="s">
        <v>331</v>
      </c>
      <c r="C9" s="5" t="s">
        <v>6</v>
      </c>
      <c r="D9" s="5" t="s">
        <v>332</v>
      </c>
      <c r="E9" s="5">
        <v>13</v>
      </c>
      <c r="F9" s="5">
        <v>27.8</v>
      </c>
      <c r="G9" s="5">
        <v>60.6</v>
      </c>
      <c r="H9" s="5">
        <f t="shared" si="0"/>
        <v>88.4</v>
      </c>
    </row>
    <row r="10" spans="1:8" ht="20.25" customHeight="1">
      <c r="A10" s="5" t="s">
        <v>23</v>
      </c>
      <c r="B10" s="5" t="s">
        <v>333</v>
      </c>
      <c r="C10" s="5" t="s">
        <v>6</v>
      </c>
      <c r="D10" s="5" t="s">
        <v>334</v>
      </c>
      <c r="E10" s="5">
        <v>8</v>
      </c>
      <c r="F10" s="5">
        <v>25.1</v>
      </c>
      <c r="G10" s="5">
        <v>56.2</v>
      </c>
      <c r="H10" s="5">
        <f t="shared" si="0"/>
        <v>81.300000000000011</v>
      </c>
    </row>
    <row r="11" spans="1:8" ht="20.25" customHeight="1">
      <c r="A11" s="5" t="s">
        <v>26</v>
      </c>
      <c r="B11" s="5" t="s">
        <v>335</v>
      </c>
      <c r="C11" s="5" t="s">
        <v>6</v>
      </c>
      <c r="D11" s="5" t="s">
        <v>336</v>
      </c>
      <c r="E11" s="5">
        <v>1</v>
      </c>
      <c r="F11" s="5">
        <v>22.9</v>
      </c>
      <c r="G11" s="5">
        <v>54.4</v>
      </c>
      <c r="H11" s="5">
        <f t="shared" si="0"/>
        <v>77.3</v>
      </c>
    </row>
    <row r="12" spans="1:8" ht="20.25" customHeight="1">
      <c r="A12" s="5" t="s">
        <v>29</v>
      </c>
      <c r="B12" s="5" t="s">
        <v>337</v>
      </c>
      <c r="C12" s="5" t="s">
        <v>73</v>
      </c>
      <c r="D12" s="5" t="s">
        <v>338</v>
      </c>
      <c r="E12" s="5">
        <v>10</v>
      </c>
      <c r="F12" s="5">
        <v>22</v>
      </c>
      <c r="G12" s="5">
        <v>62.2</v>
      </c>
      <c r="H12" s="5">
        <f t="shared" si="0"/>
        <v>84.2</v>
      </c>
    </row>
    <row r="13" spans="1:8" ht="20.25" customHeight="1">
      <c r="A13" s="5" t="s">
        <v>339</v>
      </c>
      <c r="B13" s="5" t="s">
        <v>340</v>
      </c>
      <c r="C13" s="5" t="s">
        <v>73</v>
      </c>
      <c r="D13" s="5" t="s">
        <v>341</v>
      </c>
      <c r="E13" s="5">
        <v>5</v>
      </c>
      <c r="F13" s="5">
        <v>18.100000000000001</v>
      </c>
      <c r="G13" s="5">
        <v>62.8</v>
      </c>
      <c r="H13" s="5">
        <f t="shared" si="0"/>
        <v>80.900000000000006</v>
      </c>
    </row>
    <row r="14" spans="1:8" ht="20.25" customHeight="1">
      <c r="A14" s="11" t="s">
        <v>34</v>
      </c>
      <c r="B14" s="10" t="s">
        <v>390</v>
      </c>
      <c r="C14" s="10" t="s">
        <v>73</v>
      </c>
      <c r="D14" s="10" t="s">
        <v>342</v>
      </c>
      <c r="E14" s="5">
        <v>12</v>
      </c>
      <c r="F14" s="5">
        <v>24.4</v>
      </c>
      <c r="G14" s="5">
        <v>58.4</v>
      </c>
      <c r="H14" s="5">
        <f t="shared" si="0"/>
        <v>82.8</v>
      </c>
    </row>
    <row r="15" spans="1:8" ht="20.25" customHeight="1">
      <c r="A15" s="5" t="s">
        <v>37</v>
      </c>
      <c r="B15" s="5" t="s">
        <v>345</v>
      </c>
      <c r="C15" s="5" t="s">
        <v>6</v>
      </c>
      <c r="D15" s="5" t="s">
        <v>346</v>
      </c>
      <c r="E15" s="5">
        <v>23</v>
      </c>
      <c r="F15" s="5">
        <v>19.100000000000001</v>
      </c>
      <c r="G15" s="5">
        <v>59.8</v>
      </c>
      <c r="H15" s="5">
        <f t="shared" si="0"/>
        <v>78.900000000000006</v>
      </c>
    </row>
    <row r="16" spans="1:8" ht="20.25" customHeight="1">
      <c r="A16" s="5" t="s">
        <v>37</v>
      </c>
      <c r="B16" s="5" t="s">
        <v>343</v>
      </c>
      <c r="C16" s="5" t="s">
        <v>6</v>
      </c>
      <c r="D16" s="5" t="s">
        <v>344</v>
      </c>
      <c r="E16" s="5">
        <v>24</v>
      </c>
      <c r="F16" s="5">
        <v>25.5</v>
      </c>
      <c r="G16" s="5">
        <v>61</v>
      </c>
      <c r="H16" s="5">
        <f t="shared" si="0"/>
        <v>86.5</v>
      </c>
    </row>
    <row r="17" spans="1:8" ht="20.25" customHeight="1">
      <c r="A17" s="5" t="s">
        <v>43</v>
      </c>
      <c r="B17" s="5" t="s">
        <v>347</v>
      </c>
      <c r="C17" s="5" t="s">
        <v>73</v>
      </c>
      <c r="D17" s="5" t="s">
        <v>348</v>
      </c>
      <c r="E17" s="5">
        <v>4</v>
      </c>
      <c r="F17" s="5">
        <v>21.3</v>
      </c>
      <c r="G17" s="5">
        <v>60.2</v>
      </c>
      <c r="H17" s="5">
        <f t="shared" si="0"/>
        <v>81.5</v>
      </c>
    </row>
    <row r="18" spans="1:8" ht="20.25" customHeight="1">
      <c r="A18" s="5" t="s">
        <v>46</v>
      </c>
      <c r="B18" s="5" t="s">
        <v>349</v>
      </c>
      <c r="C18" s="5" t="s">
        <v>6</v>
      </c>
      <c r="D18" s="5" t="s">
        <v>350</v>
      </c>
      <c r="E18" s="9" t="s">
        <v>376</v>
      </c>
      <c r="F18" s="5"/>
      <c r="G18" s="5"/>
      <c r="H18" s="5">
        <f t="shared" si="0"/>
        <v>0</v>
      </c>
    </row>
    <row r="19" spans="1:8" ht="20.25" customHeight="1">
      <c r="A19" s="16" t="s">
        <v>379</v>
      </c>
      <c r="B19" s="19"/>
      <c r="C19" s="19"/>
      <c r="D19" s="20"/>
      <c r="E19" s="9"/>
      <c r="F19" s="5"/>
      <c r="G19" s="5"/>
      <c r="H19" s="5"/>
    </row>
    <row r="20" spans="1:8" ht="20.25" customHeight="1">
      <c r="A20" s="3" t="s">
        <v>250</v>
      </c>
      <c r="B20" s="4" t="s">
        <v>1</v>
      </c>
      <c r="C20" s="4" t="s">
        <v>2</v>
      </c>
      <c r="D20" s="4" t="s">
        <v>3</v>
      </c>
      <c r="E20" s="3" t="s">
        <v>251</v>
      </c>
      <c r="F20" s="4" t="s">
        <v>378</v>
      </c>
      <c r="G20" s="3" t="s">
        <v>377</v>
      </c>
      <c r="H20" s="3" t="s">
        <v>255</v>
      </c>
    </row>
    <row r="21" spans="1:8" ht="20.25" customHeight="1">
      <c r="A21" s="5" t="s">
        <v>4</v>
      </c>
      <c r="B21" s="5" t="s">
        <v>351</v>
      </c>
      <c r="C21" s="5" t="s">
        <v>73</v>
      </c>
      <c r="D21" s="5" t="s">
        <v>352</v>
      </c>
      <c r="E21" s="5">
        <v>22</v>
      </c>
      <c r="F21" s="5">
        <v>22.5</v>
      </c>
      <c r="G21" s="5">
        <v>59.4</v>
      </c>
      <c r="H21" s="5">
        <f>SUM(F21:G21)</f>
        <v>81.900000000000006</v>
      </c>
    </row>
    <row r="22" spans="1:8" ht="20.25" customHeight="1">
      <c r="A22" s="5" t="s">
        <v>8</v>
      </c>
      <c r="B22" s="5" t="s">
        <v>353</v>
      </c>
      <c r="C22" s="5" t="s">
        <v>73</v>
      </c>
      <c r="D22" s="5" t="s">
        <v>354</v>
      </c>
      <c r="E22" s="5">
        <v>21</v>
      </c>
      <c r="F22" s="5">
        <v>22</v>
      </c>
      <c r="G22" s="5">
        <v>55</v>
      </c>
      <c r="H22" s="5">
        <f>SUM(F22:G22)</f>
        <v>77</v>
      </c>
    </row>
    <row r="23" spans="1:8" ht="20.25" customHeight="1">
      <c r="A23" s="5" t="s">
        <v>11</v>
      </c>
      <c r="B23" s="5" t="s">
        <v>355</v>
      </c>
      <c r="C23" s="5" t="s">
        <v>6</v>
      </c>
      <c r="D23" s="5" t="s">
        <v>356</v>
      </c>
      <c r="E23" s="5">
        <v>2</v>
      </c>
      <c r="F23" s="5">
        <v>21.5</v>
      </c>
      <c r="G23" s="5">
        <v>53.2</v>
      </c>
      <c r="H23" s="5">
        <f>SUM(F23:G23)</f>
        <v>74.7</v>
      </c>
    </row>
    <row r="24" spans="1:8" ht="20.25" customHeight="1">
      <c r="A24" s="16" t="s">
        <v>380</v>
      </c>
      <c r="B24" s="17"/>
      <c r="C24" s="17"/>
      <c r="D24" s="18"/>
      <c r="E24" s="5"/>
      <c r="F24" s="5"/>
      <c r="G24" s="5"/>
      <c r="H24" s="5"/>
    </row>
    <row r="25" spans="1:8" ht="20.25" customHeight="1">
      <c r="A25" s="3" t="s">
        <v>250</v>
      </c>
      <c r="B25" s="4" t="s">
        <v>1</v>
      </c>
      <c r="C25" s="4" t="s">
        <v>2</v>
      </c>
      <c r="D25" s="4" t="s">
        <v>3</v>
      </c>
      <c r="E25" s="3" t="s">
        <v>251</v>
      </c>
      <c r="F25" s="4" t="s">
        <v>378</v>
      </c>
      <c r="G25" s="3" t="s">
        <v>377</v>
      </c>
      <c r="H25" s="3" t="s">
        <v>255</v>
      </c>
    </row>
    <row r="26" spans="1:8" ht="20.25" customHeight="1">
      <c r="A26" s="5" t="s">
        <v>4</v>
      </c>
      <c r="B26" s="5" t="s">
        <v>357</v>
      </c>
      <c r="C26" s="5" t="s">
        <v>6</v>
      </c>
      <c r="D26" s="5" t="s">
        <v>358</v>
      </c>
      <c r="E26" s="5">
        <v>25</v>
      </c>
      <c r="F26" s="5">
        <v>24.4</v>
      </c>
      <c r="G26" s="5">
        <v>58</v>
      </c>
      <c r="H26" s="5">
        <f>SUM(F26:G26)</f>
        <v>82.4</v>
      </c>
    </row>
    <row r="27" spans="1:8" ht="20.25" customHeight="1">
      <c r="A27" s="5" t="s">
        <v>8</v>
      </c>
      <c r="B27" s="5" t="s">
        <v>359</v>
      </c>
      <c r="C27" s="5" t="s">
        <v>6</v>
      </c>
      <c r="D27" s="5" t="s">
        <v>360</v>
      </c>
      <c r="E27" s="5">
        <v>15</v>
      </c>
      <c r="F27" s="5">
        <v>19</v>
      </c>
      <c r="G27" s="5">
        <v>51.6</v>
      </c>
      <c r="H27" s="5">
        <f>SUM(F27:G27)</f>
        <v>70.599999999999994</v>
      </c>
    </row>
    <row r="28" spans="1:8" ht="20.25" customHeight="1">
      <c r="A28" s="5" t="s">
        <v>11</v>
      </c>
      <c r="B28" s="5" t="s">
        <v>361</v>
      </c>
      <c r="C28" s="5" t="s">
        <v>6</v>
      </c>
      <c r="D28" s="5" t="s">
        <v>362</v>
      </c>
      <c r="E28" s="5">
        <v>18</v>
      </c>
      <c r="F28" s="5">
        <v>22.4</v>
      </c>
      <c r="G28" s="5">
        <v>61.6</v>
      </c>
      <c r="H28" s="5">
        <f>SUM(F28:G28)</f>
        <v>84</v>
      </c>
    </row>
    <row r="29" spans="1:8" ht="20.25" customHeight="1">
      <c r="A29" s="16" t="s">
        <v>381</v>
      </c>
      <c r="B29" s="17"/>
      <c r="C29" s="17"/>
      <c r="D29" s="18"/>
      <c r="E29" s="5"/>
      <c r="F29" s="5"/>
      <c r="G29" s="5"/>
      <c r="H29" s="5"/>
    </row>
    <row r="30" spans="1:8" ht="20.25" customHeight="1">
      <c r="A30" s="3" t="s">
        <v>250</v>
      </c>
      <c r="B30" s="4" t="s">
        <v>1</v>
      </c>
      <c r="C30" s="4" t="s">
        <v>2</v>
      </c>
      <c r="D30" s="4" t="s">
        <v>3</v>
      </c>
      <c r="E30" s="3" t="s">
        <v>251</v>
      </c>
      <c r="F30" s="4" t="s">
        <v>378</v>
      </c>
      <c r="G30" s="3" t="s">
        <v>377</v>
      </c>
      <c r="H30" s="3" t="s">
        <v>255</v>
      </c>
    </row>
    <row r="31" spans="1:8" ht="20.25" customHeight="1">
      <c r="A31" s="5" t="s">
        <v>4</v>
      </c>
      <c r="B31" s="5" t="s">
        <v>363</v>
      </c>
      <c r="C31" s="5" t="s">
        <v>73</v>
      </c>
      <c r="D31" s="5" t="s">
        <v>364</v>
      </c>
      <c r="E31" s="5">
        <v>19</v>
      </c>
      <c r="F31" s="5">
        <v>22.2</v>
      </c>
      <c r="G31" s="5">
        <v>62</v>
      </c>
      <c r="H31" s="5">
        <f t="shared" ref="H31:H36" si="1">SUM(F31:G31)</f>
        <v>84.2</v>
      </c>
    </row>
    <row r="32" spans="1:8" ht="20.25" customHeight="1">
      <c r="A32" s="5" t="s">
        <v>8</v>
      </c>
      <c r="B32" s="5" t="s">
        <v>365</v>
      </c>
      <c r="C32" s="5" t="s">
        <v>73</v>
      </c>
      <c r="D32" s="5" t="s">
        <v>366</v>
      </c>
      <c r="E32" s="5">
        <v>6</v>
      </c>
      <c r="F32" s="5">
        <v>16</v>
      </c>
      <c r="G32" s="5">
        <v>56.4</v>
      </c>
      <c r="H32" s="5">
        <f t="shared" si="1"/>
        <v>72.400000000000006</v>
      </c>
    </row>
    <row r="33" spans="1:8" ht="20.25" customHeight="1">
      <c r="A33" s="5" t="s">
        <v>8</v>
      </c>
      <c r="B33" s="5" t="s">
        <v>367</v>
      </c>
      <c r="C33" s="5" t="s">
        <v>73</v>
      </c>
      <c r="D33" s="5" t="s">
        <v>368</v>
      </c>
      <c r="E33" s="5">
        <v>17</v>
      </c>
      <c r="F33" s="5">
        <v>22.2</v>
      </c>
      <c r="G33" s="5">
        <v>54.6</v>
      </c>
      <c r="H33" s="5">
        <f t="shared" si="1"/>
        <v>76.8</v>
      </c>
    </row>
    <row r="34" spans="1:8" ht="20.25" customHeight="1">
      <c r="A34" s="10" t="s">
        <v>14</v>
      </c>
      <c r="B34" s="10" t="s">
        <v>391</v>
      </c>
      <c r="C34" s="10" t="s">
        <v>6</v>
      </c>
      <c r="D34" s="10" t="s">
        <v>369</v>
      </c>
      <c r="E34" s="11">
        <v>16</v>
      </c>
      <c r="F34" s="10">
        <v>22.5</v>
      </c>
      <c r="G34" s="5">
        <v>61.2</v>
      </c>
      <c r="H34" s="5">
        <f t="shared" si="1"/>
        <v>83.7</v>
      </c>
    </row>
    <row r="35" spans="1:8" ht="20.25" customHeight="1">
      <c r="A35" s="5" t="s">
        <v>17</v>
      </c>
      <c r="B35" s="5" t="s">
        <v>370</v>
      </c>
      <c r="C35" s="5" t="s">
        <v>73</v>
      </c>
      <c r="D35" s="5" t="s">
        <v>371</v>
      </c>
      <c r="E35" s="9" t="s">
        <v>376</v>
      </c>
      <c r="F35" s="5"/>
      <c r="G35" s="5"/>
      <c r="H35" s="5">
        <f t="shared" si="1"/>
        <v>0</v>
      </c>
    </row>
    <row r="36" spans="1:8" ht="20.25" customHeight="1">
      <c r="A36" s="5" t="s">
        <v>20</v>
      </c>
      <c r="B36" s="5" t="s">
        <v>372</v>
      </c>
      <c r="C36" s="5" t="s">
        <v>73</v>
      </c>
      <c r="D36" s="5" t="s">
        <v>373</v>
      </c>
      <c r="E36" s="5">
        <v>20</v>
      </c>
      <c r="F36" s="5">
        <v>19.7</v>
      </c>
      <c r="G36" s="5">
        <v>57.8</v>
      </c>
      <c r="H36" s="5">
        <f t="shared" si="1"/>
        <v>77.5</v>
      </c>
    </row>
  </sheetData>
  <mergeCells count="5">
    <mergeCell ref="A19:D19"/>
    <mergeCell ref="A24:D24"/>
    <mergeCell ref="A29:D29"/>
    <mergeCell ref="A1:H1"/>
    <mergeCell ref="A2:D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幼教</vt:lpstr>
      <vt:lpstr>小学1</vt:lpstr>
      <vt:lpstr>小学2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2018-06-17T09:27:20Z</cp:lastPrinted>
  <dcterms:created xsi:type="dcterms:W3CDTF">2006-09-16T00:00:00Z</dcterms:created>
  <dcterms:modified xsi:type="dcterms:W3CDTF">2018-06-17T09:27:42Z</dcterms:modified>
</cp:coreProperties>
</file>