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12060" tabRatio="775" activeTab="4"/>
  </bookViews>
  <sheets>
    <sheet name="小学语文" sheetId="1" r:id="rId1"/>
    <sheet name="高中语文 " sheetId="2" r:id="rId2"/>
    <sheet name="高中物理" sheetId="3" r:id="rId3"/>
    <sheet name="高中地理" sheetId="4" r:id="rId4"/>
    <sheet name="高中信息技术" sheetId="5" r:id="rId5"/>
    <sheet name="特殊教育" sheetId="6" r:id="rId6"/>
    <sheet name="专门岗位" sheetId="7" r:id="rId7"/>
    <sheet name="Sheet1" sheetId="8" r:id="rId8"/>
  </sheets>
  <definedNames>
    <definedName name="_xlnm.Print_Titles" localSheetId="0">'小学语文'!$1:$4</definedName>
    <definedName name="_xlnm.Print_Titles" localSheetId="1">'高中语文 '!$1:$4</definedName>
  </definedNames>
  <calcPr fullCalcOnLoad="1"/>
</workbook>
</file>

<file path=xl/sharedStrings.xml><?xml version="1.0" encoding="utf-8"?>
<sst xmlns="http://schemas.openxmlformats.org/spreadsheetml/2006/main" count="163" uniqueCount="57">
  <si>
    <r>
      <t>2018年秀屿区补充招聘新任教师考生考试成绩和体检对象名单</t>
    </r>
    <r>
      <rPr>
        <sz val="18"/>
        <rFont val="宋体"/>
        <family val="0"/>
      </rPr>
      <t xml:space="preserve">                              </t>
    </r>
    <r>
      <rPr>
        <sz val="12"/>
        <rFont val="宋体"/>
        <family val="0"/>
      </rPr>
      <t>2018年8月2日</t>
    </r>
  </si>
  <si>
    <t>小学语文</t>
  </si>
  <si>
    <t>序号</t>
  </si>
  <si>
    <t>准考证号</t>
  </si>
  <si>
    <t>姓名</t>
  </si>
  <si>
    <t>笔试成绩</t>
  </si>
  <si>
    <t>面试成绩</t>
  </si>
  <si>
    <t>考试总成绩</t>
  </si>
  <si>
    <t>名次</t>
  </si>
  <si>
    <t>备注</t>
  </si>
  <si>
    <t>百分制</t>
  </si>
  <si>
    <t>比例成绩（50%）</t>
  </si>
  <si>
    <t>是否合格</t>
  </si>
  <si>
    <t>631118101012</t>
  </si>
  <si>
    <t>朱丽芳</t>
  </si>
  <si>
    <t>是</t>
  </si>
  <si>
    <t>确定朱丽芳、许奇樱等2位为体检对象。</t>
  </si>
  <si>
    <t>611118102461</t>
  </si>
  <si>
    <t>许奇樱</t>
  </si>
  <si>
    <t>631118101352</t>
  </si>
  <si>
    <t>黄飞凰</t>
  </si>
  <si>
    <t>631118101497</t>
  </si>
  <si>
    <t>郭晞</t>
  </si>
  <si>
    <t>高中语文</t>
  </si>
  <si>
    <t>633118103797</t>
  </si>
  <si>
    <t>谢丽娥</t>
  </si>
  <si>
    <t>确定谢丽娥、詹璐等2位为体检对象。</t>
  </si>
  <si>
    <t>633118103807</t>
  </si>
  <si>
    <t>詹璐</t>
  </si>
  <si>
    <t>633118103804</t>
  </si>
  <si>
    <t>谢丽静</t>
  </si>
  <si>
    <t>高中物理</t>
  </si>
  <si>
    <t>633418104023</t>
  </si>
  <si>
    <t>翁双琴</t>
  </si>
  <si>
    <t>确定翁双琴等1位同志为体检对象。</t>
  </si>
  <si>
    <t>633418104022</t>
  </si>
  <si>
    <t>陈晓颖</t>
  </si>
  <si>
    <t>高中地理</t>
  </si>
  <si>
    <t>633918104288</t>
  </si>
  <si>
    <t>方雅婷</t>
  </si>
  <si>
    <t>确定方雅婷等1人为体检对象。</t>
  </si>
  <si>
    <t>633918104283</t>
  </si>
  <si>
    <t>刘艳明</t>
  </si>
  <si>
    <t>高中信息技术</t>
  </si>
  <si>
    <t>624118108723</t>
  </si>
  <si>
    <t>姚俊文</t>
  </si>
  <si>
    <t>确定姚俊文等1人为体检对象。</t>
  </si>
  <si>
    <t>634118104307</t>
  </si>
  <si>
    <t>陈榴花</t>
  </si>
  <si>
    <t>特殊教育</t>
  </si>
  <si>
    <t>635118104426</t>
  </si>
  <si>
    <t>余丹</t>
  </si>
  <si>
    <t>确定余丹等1人民政府为体检对象。</t>
  </si>
  <si>
    <t>专门岗位</t>
  </si>
  <si>
    <t>635218200133</t>
  </si>
  <si>
    <t>余黄斌</t>
  </si>
  <si>
    <t>确定余黄斌等1人为体检对象。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</si>
</sst>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宋体"/>
      <family val="0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2" borderId="0" applyNumberFormat="0" applyBorder="0" applyAlignment="0" applyProtection="0"/>
    <xf numFmtId="0" fontId="17" fillId="3" borderId="1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4" borderId="0" applyNumberFormat="0" applyBorder="0" applyAlignment="0" applyProtection="0"/>
    <xf numFmtId="0" fontId="18" fillId="0" borderId="0">
      <alignment/>
      <protection/>
    </xf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11" fillId="4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0" borderId="6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0">
      <alignment/>
      <protection/>
    </xf>
    <xf numFmtId="0" fontId="10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10" xfId="177" applyFont="1" applyBorder="1" applyAlignment="1">
      <alignment horizontal="center" vertical="center"/>
      <protection/>
    </xf>
    <xf numFmtId="176" fontId="31" fillId="0" borderId="10" xfId="341" applyNumberFormat="1" applyFont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0" borderId="10" xfId="186" applyFont="1" applyBorder="1" applyAlignment="1">
      <alignment horizontal="center" vertical="center"/>
      <protection/>
    </xf>
    <xf numFmtId="176" fontId="1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1" fillId="0" borderId="10" xfId="318" applyFont="1" applyFill="1" applyBorder="1" applyAlignment="1">
      <alignment horizontal="center" vertical="center"/>
      <protection/>
    </xf>
    <xf numFmtId="176" fontId="31" fillId="0" borderId="10" xfId="340" applyNumberFormat="1" applyFont="1" applyBorder="1" applyAlignment="1">
      <alignment horizontal="center" vertical="center"/>
      <protection/>
    </xf>
    <xf numFmtId="0" fontId="31" fillId="0" borderId="10" xfId="315" applyFont="1" applyBorder="1" applyAlignment="1">
      <alignment horizontal="center" vertical="center"/>
      <protection/>
    </xf>
    <xf numFmtId="176" fontId="31" fillId="0" borderId="10" xfId="33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1" fillId="0" borderId="10" xfId="279" applyFont="1" applyBorder="1" applyAlignment="1">
      <alignment horizontal="center" vertical="center"/>
      <protection/>
    </xf>
    <xf numFmtId="176" fontId="31" fillId="0" borderId="10" xfId="343" applyNumberFormat="1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32" fillId="0" borderId="10" xfId="279" applyFont="1" applyBorder="1" applyAlignment="1">
      <alignment horizontal="center" vertical="center"/>
      <protection/>
    </xf>
  </cellXfs>
  <cellStyles count="333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差_初中音乐 33" xfId="21"/>
    <cellStyle name="差_初中音乐 28" xfId="22"/>
    <cellStyle name="Comma [0]" xfId="23"/>
    <cellStyle name="常规_小学英语" xfId="24"/>
    <cellStyle name="常规 2 31" xfId="25"/>
    <cellStyle name="常规 2 26" xfId="26"/>
    <cellStyle name="差" xfId="27"/>
    <cellStyle name="常规_高中数学" xfId="28"/>
    <cellStyle name="40% - 强调文字颜色 3" xfId="29"/>
    <cellStyle name="Comma" xfId="30"/>
    <cellStyle name="60% - 强调文字颜色 3" xfId="31"/>
    <cellStyle name="差_初中音乐 6" xfId="32"/>
    <cellStyle name="差_初中音乐 24" xfId="33"/>
    <cellStyle name="差_初中音乐 19" xfId="34"/>
    <cellStyle name="Hyperlink" xfId="35"/>
    <cellStyle name="Percent" xfId="36"/>
    <cellStyle name="Followed Hyperlink" xfId="37"/>
    <cellStyle name="注释" xfId="38"/>
    <cellStyle name="常规 6" xfId="39"/>
    <cellStyle name="差_初中音乐" xfId="40"/>
    <cellStyle name="差_初中音乐 13" xfId="41"/>
    <cellStyle name="警告文本" xfId="42"/>
    <cellStyle name="差_初中音乐 18" xfId="43"/>
    <cellStyle name="差_初中音乐 23" xfId="44"/>
    <cellStyle name="差_初中音乐 5" xfId="45"/>
    <cellStyle name="60% - 强调文字颜色 2" xfId="46"/>
    <cellStyle name="标题 4" xfId="47"/>
    <cellStyle name="常规 137" xfId="48"/>
    <cellStyle name="常规 142" xfId="49"/>
    <cellStyle name="标题" xfId="50"/>
    <cellStyle name="解释性文本" xfId="51"/>
    <cellStyle name="标题 1" xfId="52"/>
    <cellStyle name="标题 2" xfId="53"/>
    <cellStyle name="差_初中音乐 4" xfId="54"/>
    <cellStyle name="60% - 强调文字颜色 1" xfId="55"/>
    <cellStyle name="标题 3" xfId="56"/>
    <cellStyle name="差_初中音乐 7" xfId="57"/>
    <cellStyle name="60% - 强调文字颜色 4" xfId="58"/>
    <cellStyle name="常规 85" xfId="59"/>
    <cellStyle name="常规 90" xfId="60"/>
    <cellStyle name="输出" xfId="61"/>
    <cellStyle name="常规 26" xfId="62"/>
    <cellStyle name="常规 31" xfId="63"/>
    <cellStyle name="计算" xfId="64"/>
    <cellStyle name="检查单元格" xfId="65"/>
    <cellStyle name="20% - 强调文字颜色 6" xfId="66"/>
    <cellStyle name="强调文字颜色 2" xfId="67"/>
    <cellStyle name="常规_小学信息技术" xfId="68"/>
    <cellStyle name="链接单元格" xfId="69"/>
    <cellStyle name="汇总" xfId="70"/>
    <cellStyle name="好" xfId="71"/>
    <cellStyle name="适中" xfId="72"/>
    <cellStyle name="20% - 强调文字颜色 5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40% - 强调文字颜色 4" xfId="82"/>
    <cellStyle name="强调文字颜色 5" xfId="83"/>
    <cellStyle name="40% - 强调文字颜色 5" xfId="84"/>
    <cellStyle name="差_初中音乐 8" xfId="85"/>
    <cellStyle name="60% - 强调文字颜色 5" xfId="86"/>
    <cellStyle name="强调文字颜色 6" xfId="87"/>
    <cellStyle name="40% - 强调文字颜色 6" xfId="88"/>
    <cellStyle name="差_初中音乐 9" xfId="89"/>
    <cellStyle name="60% - 强调文字颜色 6" xfId="90"/>
    <cellStyle name="差_初中音乐 20" xfId="91"/>
    <cellStyle name="差_初中音乐 15" xfId="92"/>
    <cellStyle name="差_初中音乐 2" xfId="93"/>
    <cellStyle name="差_初中音乐 21" xfId="94"/>
    <cellStyle name="差_初中音乐 16" xfId="95"/>
    <cellStyle name="差_初中音乐 22" xfId="96"/>
    <cellStyle name="差_初中音乐 17" xfId="97"/>
    <cellStyle name="差_初中音乐 10" xfId="98"/>
    <cellStyle name="差_初中音乐 11" xfId="99"/>
    <cellStyle name="差_初中音乐 12" xfId="100"/>
    <cellStyle name="差_初中音乐 14" xfId="101"/>
    <cellStyle name="差_初中音乐 25" xfId="102"/>
    <cellStyle name="差_初中音乐 30" xfId="103"/>
    <cellStyle name="差_初中音乐 26" xfId="104"/>
    <cellStyle name="差_初中音乐 31" xfId="105"/>
    <cellStyle name="差_初中音乐 27" xfId="106"/>
    <cellStyle name="差_初中音乐 32" xfId="107"/>
    <cellStyle name="差_初中音乐 29" xfId="108"/>
    <cellStyle name="差_初中音乐 34" xfId="109"/>
    <cellStyle name="差_初中音乐 3" xfId="110"/>
    <cellStyle name="差_初中音乐 35" xfId="111"/>
    <cellStyle name="差_初中音乐 40" xfId="112"/>
    <cellStyle name="差_初中音乐 36" xfId="113"/>
    <cellStyle name="差_初中音乐 37" xfId="114"/>
    <cellStyle name="差_初中音乐 38" xfId="115"/>
    <cellStyle name="差_初中音乐 39" xfId="116"/>
    <cellStyle name="常规 10" xfId="117"/>
    <cellStyle name="常规 100" xfId="118"/>
    <cellStyle name="常规 101" xfId="119"/>
    <cellStyle name="常规 102" xfId="120"/>
    <cellStyle name="常规 103" xfId="121"/>
    <cellStyle name="常规 104" xfId="122"/>
    <cellStyle name="常规 105" xfId="123"/>
    <cellStyle name="常规 110" xfId="124"/>
    <cellStyle name="常规 106" xfId="125"/>
    <cellStyle name="常规 111" xfId="126"/>
    <cellStyle name="常规 107" xfId="127"/>
    <cellStyle name="常规 112" xfId="128"/>
    <cellStyle name="常规 108" xfId="129"/>
    <cellStyle name="常规 113" xfId="130"/>
    <cellStyle name="常规 109" xfId="131"/>
    <cellStyle name="常规 114" xfId="132"/>
    <cellStyle name="常规 11" xfId="133"/>
    <cellStyle name="常规 115" xfId="134"/>
    <cellStyle name="常规 120" xfId="135"/>
    <cellStyle name="常规 116" xfId="136"/>
    <cellStyle name="常规 121" xfId="137"/>
    <cellStyle name="常规 117" xfId="138"/>
    <cellStyle name="常规 122" xfId="139"/>
    <cellStyle name="常规 118" xfId="140"/>
    <cellStyle name="常规 123" xfId="141"/>
    <cellStyle name="常规 119" xfId="142"/>
    <cellStyle name="常规 124" xfId="143"/>
    <cellStyle name="常规 12" xfId="144"/>
    <cellStyle name="常规 125" xfId="145"/>
    <cellStyle name="常规 130" xfId="146"/>
    <cellStyle name="常规 126" xfId="147"/>
    <cellStyle name="常规 131" xfId="148"/>
    <cellStyle name="常规 127" xfId="149"/>
    <cellStyle name="常规 132" xfId="150"/>
    <cellStyle name="常规 128" xfId="151"/>
    <cellStyle name="常规 133" xfId="152"/>
    <cellStyle name="常规 129" xfId="153"/>
    <cellStyle name="常规 134" xfId="154"/>
    <cellStyle name="常规 13" xfId="155"/>
    <cellStyle name="常规 135" xfId="156"/>
    <cellStyle name="常规 140" xfId="157"/>
    <cellStyle name="常规_小学美术" xfId="158"/>
    <cellStyle name="常规 136" xfId="159"/>
    <cellStyle name="常规 141" xfId="160"/>
    <cellStyle name="常规 138" xfId="161"/>
    <cellStyle name="常规 143" xfId="162"/>
    <cellStyle name="常规 139" xfId="163"/>
    <cellStyle name="常规 144" xfId="164"/>
    <cellStyle name="常规 14" xfId="165"/>
    <cellStyle name="常规 145" xfId="166"/>
    <cellStyle name="常规 150" xfId="167"/>
    <cellStyle name="常规 146" xfId="168"/>
    <cellStyle name="常规 151" xfId="169"/>
    <cellStyle name="常规 147" xfId="170"/>
    <cellStyle name="常规 152" xfId="171"/>
    <cellStyle name="常规 148" xfId="172"/>
    <cellStyle name="常规 153" xfId="173"/>
    <cellStyle name="常规 149" xfId="174"/>
    <cellStyle name="常规 154" xfId="175"/>
    <cellStyle name="常规 15" xfId="176"/>
    <cellStyle name="常规 20" xfId="177"/>
    <cellStyle name="常规 155" xfId="178"/>
    <cellStyle name="常规 16" xfId="179"/>
    <cellStyle name="常规 21" xfId="180"/>
    <cellStyle name="常规 17" xfId="181"/>
    <cellStyle name="常规 22" xfId="182"/>
    <cellStyle name="常规 18" xfId="183"/>
    <cellStyle name="常规 23" xfId="184"/>
    <cellStyle name="常规 19" xfId="185"/>
    <cellStyle name="常规 24" xfId="186"/>
    <cellStyle name="常规 2" xfId="187"/>
    <cellStyle name="常规 2 10" xfId="188"/>
    <cellStyle name="常规 2 11" xfId="189"/>
    <cellStyle name="常规 2 12" xfId="190"/>
    <cellStyle name="常规 2 13" xfId="191"/>
    <cellStyle name="常规 2 14" xfId="192"/>
    <cellStyle name="常规 2 15" xfId="193"/>
    <cellStyle name="常规 2 20" xfId="194"/>
    <cellStyle name="常规 2 16" xfId="195"/>
    <cellStyle name="常规 2 21" xfId="196"/>
    <cellStyle name="常规 2 17" xfId="197"/>
    <cellStyle name="常规 2 22" xfId="198"/>
    <cellStyle name="常规 2 18" xfId="199"/>
    <cellStyle name="常规 2 23" xfId="200"/>
    <cellStyle name="常规 2 19" xfId="201"/>
    <cellStyle name="常规 2 24" xfId="202"/>
    <cellStyle name="常规 2 2" xfId="203"/>
    <cellStyle name="常规 2 46" xfId="204"/>
    <cellStyle name="常规 2 51" xfId="205"/>
    <cellStyle name="常规 2 25" xfId="206"/>
    <cellStyle name="常规 2 30" xfId="207"/>
    <cellStyle name="常规 2 27" xfId="208"/>
    <cellStyle name="常规 2 32" xfId="209"/>
    <cellStyle name="常规 2 28" xfId="210"/>
    <cellStyle name="常规 2 33" xfId="211"/>
    <cellStyle name="常规 2 29" xfId="212"/>
    <cellStyle name="常规 2 34" xfId="213"/>
    <cellStyle name="常规_特教" xfId="214"/>
    <cellStyle name="常规 2 3" xfId="215"/>
    <cellStyle name="常规 2 47" xfId="216"/>
    <cellStyle name="常规 2 52" xfId="217"/>
    <cellStyle name="常规 2 35" xfId="218"/>
    <cellStyle name="常规 2 40" xfId="219"/>
    <cellStyle name="常规 2 36" xfId="220"/>
    <cellStyle name="常规 2 41" xfId="221"/>
    <cellStyle name="常规 2 37" xfId="222"/>
    <cellStyle name="常规 2 42" xfId="223"/>
    <cellStyle name="常规 2 38" xfId="224"/>
    <cellStyle name="常规 2 43" xfId="225"/>
    <cellStyle name="常规 2 39" xfId="226"/>
    <cellStyle name="常规 2 44" xfId="227"/>
    <cellStyle name="常规 2 4" xfId="228"/>
    <cellStyle name="常规 2 48" xfId="229"/>
    <cellStyle name="常规 2 53" xfId="230"/>
    <cellStyle name="常规 2 45" xfId="231"/>
    <cellStyle name="常规 2 50" xfId="232"/>
    <cellStyle name="常规 2 49" xfId="233"/>
    <cellStyle name="常规 2 5" xfId="234"/>
    <cellStyle name="常规 2 54" xfId="235"/>
    <cellStyle name="常规 2 55" xfId="236"/>
    <cellStyle name="常规 2 6" xfId="237"/>
    <cellStyle name="常规 2 60" xfId="238"/>
    <cellStyle name="常规 2 56" xfId="239"/>
    <cellStyle name="常规 2 61" xfId="240"/>
    <cellStyle name="常规 2 7" xfId="241"/>
    <cellStyle name="常规 2 57" xfId="242"/>
    <cellStyle name="常规 2 62" xfId="243"/>
    <cellStyle name="常规 2 8" xfId="244"/>
    <cellStyle name="常规 2 58" xfId="245"/>
    <cellStyle name="常规 2 63" xfId="246"/>
    <cellStyle name="常规 2 9" xfId="247"/>
    <cellStyle name="常规 2 59" xfId="248"/>
    <cellStyle name="常规 2 64" xfId="249"/>
    <cellStyle name="常规 2 65" xfId="250"/>
    <cellStyle name="常规 2 70" xfId="251"/>
    <cellStyle name="常规 2 66" xfId="252"/>
    <cellStyle name="常规 2 71" xfId="253"/>
    <cellStyle name="常规 2 67" xfId="254"/>
    <cellStyle name="常规 2 72" xfId="255"/>
    <cellStyle name="常规 2 68" xfId="256"/>
    <cellStyle name="常规 2 73" xfId="257"/>
    <cellStyle name="常规 2 69" xfId="258"/>
    <cellStyle name="常规 2 74" xfId="259"/>
    <cellStyle name="常规 2 75" xfId="260"/>
    <cellStyle name="常规 2 76" xfId="261"/>
    <cellStyle name="常规 25" xfId="262"/>
    <cellStyle name="常规 30" xfId="263"/>
    <cellStyle name="常规 27" xfId="264"/>
    <cellStyle name="常规 32" xfId="265"/>
    <cellStyle name="常规 28" xfId="266"/>
    <cellStyle name="常规 33" xfId="267"/>
    <cellStyle name="常规 29" xfId="268"/>
    <cellStyle name="常规 34" xfId="269"/>
    <cellStyle name="常规 3" xfId="270"/>
    <cellStyle name="常规 35" xfId="271"/>
    <cellStyle name="常规 40" xfId="272"/>
    <cellStyle name="常规 36" xfId="273"/>
    <cellStyle name="常规 41" xfId="274"/>
    <cellStyle name="常规 37" xfId="275"/>
    <cellStyle name="常规 42" xfId="276"/>
    <cellStyle name="常规 38" xfId="277"/>
    <cellStyle name="常规 43" xfId="278"/>
    <cellStyle name="常规 4" xfId="279"/>
    <cellStyle name="常规 45" xfId="280"/>
    <cellStyle name="常规 50" xfId="281"/>
    <cellStyle name="常规 46" xfId="282"/>
    <cellStyle name="常规 51" xfId="283"/>
    <cellStyle name="常规 47" xfId="284"/>
    <cellStyle name="常规 52" xfId="285"/>
    <cellStyle name="常规 48" xfId="286"/>
    <cellStyle name="常规 53" xfId="287"/>
    <cellStyle name="常规 49" xfId="288"/>
    <cellStyle name="常规 54" xfId="289"/>
    <cellStyle name="常规 5" xfId="290"/>
    <cellStyle name="常规 55" xfId="291"/>
    <cellStyle name="常规 60" xfId="292"/>
    <cellStyle name="常规 56" xfId="293"/>
    <cellStyle name="常规 61" xfId="294"/>
    <cellStyle name="常规 57" xfId="295"/>
    <cellStyle name="常规 62" xfId="296"/>
    <cellStyle name="常规 58" xfId="297"/>
    <cellStyle name="常规 63" xfId="298"/>
    <cellStyle name="常规 59" xfId="299"/>
    <cellStyle name="常规 64" xfId="300"/>
    <cellStyle name="常规 65" xfId="301"/>
    <cellStyle name="常规 70" xfId="302"/>
    <cellStyle name="常规 66" xfId="303"/>
    <cellStyle name="常规 71" xfId="304"/>
    <cellStyle name="常规 67" xfId="305"/>
    <cellStyle name="常规 72" xfId="306"/>
    <cellStyle name="常规 68" xfId="307"/>
    <cellStyle name="常规 73" xfId="308"/>
    <cellStyle name="常规 69" xfId="309"/>
    <cellStyle name="常规 74" xfId="310"/>
    <cellStyle name="常规_小学音乐" xfId="311"/>
    <cellStyle name="常规 7" xfId="312"/>
    <cellStyle name="常规 75" xfId="313"/>
    <cellStyle name="常规 80" xfId="314"/>
    <cellStyle name="常规 76" xfId="315"/>
    <cellStyle name="常规 81" xfId="316"/>
    <cellStyle name="常规 77" xfId="317"/>
    <cellStyle name="常规 82" xfId="318"/>
    <cellStyle name="常规 78" xfId="319"/>
    <cellStyle name="常规 83" xfId="320"/>
    <cellStyle name="常规 79" xfId="321"/>
    <cellStyle name="常规 84" xfId="322"/>
    <cellStyle name="常规 8" xfId="323"/>
    <cellStyle name="常规 86" xfId="324"/>
    <cellStyle name="常规 91" xfId="325"/>
    <cellStyle name="常规 87" xfId="326"/>
    <cellStyle name="常规 92" xfId="327"/>
    <cellStyle name="常规 88" xfId="328"/>
    <cellStyle name="常规 93" xfId="329"/>
    <cellStyle name="常规 89" xfId="330"/>
    <cellStyle name="常规 94" xfId="331"/>
    <cellStyle name="常规 9" xfId="332"/>
    <cellStyle name="常规 95" xfId="333"/>
    <cellStyle name="常规 96" xfId="334"/>
    <cellStyle name="常规 97" xfId="335"/>
    <cellStyle name="常规 98" xfId="336"/>
    <cellStyle name="常规 99" xfId="337"/>
    <cellStyle name="常规_高中历史" xfId="338"/>
    <cellStyle name="常规_高中物理" xfId="339"/>
    <cellStyle name="常规_高中信息技术" xfId="340"/>
    <cellStyle name="常规_高中音乐" xfId="341"/>
    <cellStyle name="常规_高中语文" xfId="342"/>
    <cellStyle name="常规_小学语文" xfId="343"/>
    <cellStyle name="常规 123 2" xfId="344"/>
    <cellStyle name="常规 146 3" xfId="345"/>
    <cellStyle name="常规 145 3" xfId="3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S168"/>
  <sheetViews>
    <sheetView zoomScale="88" zoomScaleNormal="88" workbookViewId="0" topLeftCell="A1">
      <selection activeCell="K5" sqref="K5:K8"/>
    </sheetView>
  </sheetViews>
  <sheetFormatPr defaultColWidth="9.00390625" defaultRowHeight="14.25"/>
  <cols>
    <col min="1" max="1" width="3.125" style="0" customWidth="1"/>
    <col min="2" max="2" width="12.875" style="8" customWidth="1"/>
    <col min="3" max="3" width="6.50390625" style="8" customWidth="1"/>
    <col min="4" max="4" width="6.375" style="8" customWidth="1"/>
    <col min="5" max="5" width="7.875" style="8" customWidth="1"/>
    <col min="6" max="6" width="6.25390625" style="8" customWidth="1"/>
    <col min="7" max="7" width="5.25390625" style="8" customWidth="1"/>
    <col min="8" max="8" width="7.625" style="8" customWidth="1"/>
    <col min="9" max="9" width="8.125" style="8" customWidth="1"/>
    <col min="10" max="10" width="5.75390625" style="8" customWidth="1"/>
    <col min="11" max="11" width="9.125" style="8" customWidth="1"/>
    <col min="12" max="255" width="9.00390625" style="8" customWidth="1"/>
  </cols>
  <sheetData>
    <row r="1" spans="1:253" ht="45" customHeight="1">
      <c r="A1" s="27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8.5" customHeight="1">
      <c r="A2" s="11" t="s">
        <v>1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35" t="s">
        <v>6</v>
      </c>
      <c r="G3" s="36"/>
      <c r="H3" s="37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32" customFormat="1" ht="45" customHeight="1">
      <c r="A4" s="15"/>
      <c r="B4" s="16"/>
      <c r="C4" s="17"/>
      <c r="D4" s="38" t="s">
        <v>10</v>
      </c>
      <c r="E4" s="38" t="s">
        <v>11</v>
      </c>
      <c r="F4" s="38" t="s">
        <v>10</v>
      </c>
      <c r="G4" s="38" t="s">
        <v>12</v>
      </c>
      <c r="H4" s="38" t="s">
        <v>11</v>
      </c>
      <c r="I4" s="16"/>
      <c r="J4" s="16"/>
      <c r="K4" s="1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33" customFormat="1" ht="24.75" customHeight="1">
      <c r="A5" s="39">
        <v>2</v>
      </c>
      <c r="B5" s="43" t="s">
        <v>13</v>
      </c>
      <c r="C5" s="43" t="s">
        <v>14</v>
      </c>
      <c r="D5" s="41">
        <v>67</v>
      </c>
      <c r="E5" s="4">
        <f aca="true" t="shared" si="0" ref="E5:E8">D5*0.5</f>
        <v>33.5</v>
      </c>
      <c r="F5" s="4">
        <v>88.2</v>
      </c>
      <c r="G5" s="4" t="s">
        <v>15</v>
      </c>
      <c r="H5" s="4">
        <f aca="true" t="shared" si="1" ref="H5:H8">F5/2</f>
        <v>44.1</v>
      </c>
      <c r="I5" s="4">
        <f aca="true" t="shared" si="2" ref="I5:I8">E5+H5</f>
        <v>77.6</v>
      </c>
      <c r="J5" s="39">
        <v>1</v>
      </c>
      <c r="K5" s="42" t="s">
        <v>16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33" customFormat="1" ht="24.75" customHeight="1">
      <c r="A6" s="39">
        <v>1</v>
      </c>
      <c r="B6" s="43" t="s">
        <v>17</v>
      </c>
      <c r="C6" s="43" t="s">
        <v>18</v>
      </c>
      <c r="D6" s="41">
        <v>73.86666666666666</v>
      </c>
      <c r="E6" s="4">
        <f t="shared" si="0"/>
        <v>36.93333333333333</v>
      </c>
      <c r="F6" s="4">
        <v>75.8</v>
      </c>
      <c r="G6" s="4" t="s">
        <v>15</v>
      </c>
      <c r="H6" s="4">
        <f t="shared" si="1"/>
        <v>37.9</v>
      </c>
      <c r="I6" s="4">
        <f t="shared" si="2"/>
        <v>74.83333333333333</v>
      </c>
      <c r="J6" s="39">
        <v>2</v>
      </c>
      <c r="K6" s="4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33" customFormat="1" ht="24.75" customHeight="1">
      <c r="A7" s="39">
        <v>3</v>
      </c>
      <c r="B7" s="43" t="s">
        <v>19</v>
      </c>
      <c r="C7" s="43" t="s">
        <v>20</v>
      </c>
      <c r="D7" s="41">
        <v>64.66666666666667</v>
      </c>
      <c r="E7" s="4">
        <f t="shared" si="0"/>
        <v>32.333333333333336</v>
      </c>
      <c r="F7" s="4">
        <v>84.8</v>
      </c>
      <c r="G7" s="4" t="s">
        <v>15</v>
      </c>
      <c r="H7" s="4">
        <f t="shared" si="1"/>
        <v>42.4</v>
      </c>
      <c r="I7" s="4">
        <f t="shared" si="2"/>
        <v>74.73333333333333</v>
      </c>
      <c r="J7" s="39">
        <v>3</v>
      </c>
      <c r="K7" s="4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33" customFormat="1" ht="24.75" customHeight="1">
      <c r="A8" s="39">
        <v>4</v>
      </c>
      <c r="B8" s="43" t="s">
        <v>21</v>
      </c>
      <c r="C8" s="43" t="s">
        <v>22</v>
      </c>
      <c r="D8" s="41">
        <v>63.06666666666666</v>
      </c>
      <c r="E8" s="4">
        <f t="shared" si="0"/>
        <v>31.53333333333333</v>
      </c>
      <c r="F8" s="4">
        <v>78.4</v>
      </c>
      <c r="G8" s="4" t="s">
        <v>15</v>
      </c>
      <c r="H8" s="4">
        <f t="shared" si="1"/>
        <v>39.2</v>
      </c>
      <c r="I8" s="4">
        <f t="shared" si="2"/>
        <v>70.73333333333333</v>
      </c>
      <c r="J8" s="39">
        <v>4</v>
      </c>
      <c r="K8" s="4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  <row r="98" spans="4:9" ht="14.25">
      <c r="D98" s="20"/>
      <c r="E98" s="20"/>
      <c r="F98" s="20"/>
      <c r="G98" s="20"/>
      <c r="H98" s="20"/>
      <c r="I98" s="20"/>
    </row>
    <row r="99" spans="4:9" ht="14.25">
      <c r="D99" s="20"/>
      <c r="E99" s="20"/>
      <c r="F99" s="20"/>
      <c r="G99" s="20"/>
      <c r="H99" s="20"/>
      <c r="I99" s="20"/>
    </row>
    <row r="100" spans="4:9" ht="14.25">
      <c r="D100" s="20"/>
      <c r="E100" s="20"/>
      <c r="F100" s="20"/>
      <c r="G100" s="20"/>
      <c r="H100" s="20"/>
      <c r="I100" s="20"/>
    </row>
    <row r="101" spans="4:9" ht="14.25">
      <c r="D101" s="20"/>
      <c r="E101" s="20"/>
      <c r="F101" s="20"/>
      <c r="G101" s="20"/>
      <c r="H101" s="20"/>
      <c r="I101" s="20"/>
    </row>
    <row r="102" spans="4:9" ht="14.25">
      <c r="D102" s="20"/>
      <c r="E102" s="20"/>
      <c r="F102" s="20"/>
      <c r="G102" s="20"/>
      <c r="H102" s="20"/>
      <c r="I102" s="20"/>
    </row>
    <row r="103" spans="4:9" ht="14.25">
      <c r="D103" s="20"/>
      <c r="E103" s="20"/>
      <c r="F103" s="20"/>
      <c r="G103" s="20"/>
      <c r="H103" s="20"/>
      <c r="I103" s="20"/>
    </row>
    <row r="104" spans="4:9" ht="14.25">
      <c r="D104" s="20"/>
      <c r="E104" s="20"/>
      <c r="F104" s="20"/>
      <c r="G104" s="20"/>
      <c r="H104" s="20"/>
      <c r="I104" s="20"/>
    </row>
    <row r="105" spans="4:9" ht="14.25">
      <c r="D105" s="20"/>
      <c r="E105" s="20"/>
      <c r="F105" s="20"/>
      <c r="G105" s="20"/>
      <c r="H105" s="20"/>
      <c r="I105" s="20"/>
    </row>
    <row r="106" spans="4:9" ht="14.25">
      <c r="D106" s="20"/>
      <c r="E106" s="20"/>
      <c r="F106" s="20"/>
      <c r="G106" s="20"/>
      <c r="H106" s="20"/>
      <c r="I106" s="20"/>
    </row>
    <row r="107" spans="4:9" ht="14.25">
      <c r="D107" s="20"/>
      <c r="E107" s="20"/>
      <c r="F107" s="20"/>
      <c r="G107" s="20"/>
      <c r="H107" s="20"/>
      <c r="I107" s="20"/>
    </row>
    <row r="108" spans="4:9" ht="14.25">
      <c r="D108" s="20"/>
      <c r="E108" s="20"/>
      <c r="F108" s="20"/>
      <c r="G108" s="20"/>
      <c r="H108" s="20"/>
      <c r="I108" s="20"/>
    </row>
    <row r="109" spans="4:9" ht="14.25">
      <c r="D109" s="20"/>
      <c r="E109" s="20"/>
      <c r="F109" s="20"/>
      <c r="G109" s="20"/>
      <c r="H109" s="20"/>
      <c r="I109" s="20"/>
    </row>
    <row r="110" spans="4:9" ht="14.25">
      <c r="D110" s="20"/>
      <c r="E110" s="20"/>
      <c r="F110" s="20"/>
      <c r="G110" s="20"/>
      <c r="H110" s="20"/>
      <c r="I110" s="20"/>
    </row>
    <row r="111" spans="4:9" ht="14.25">
      <c r="D111" s="20"/>
      <c r="E111" s="20"/>
      <c r="F111" s="20"/>
      <c r="G111" s="20"/>
      <c r="H111" s="20"/>
      <c r="I111" s="20"/>
    </row>
    <row r="112" spans="4:9" ht="14.25">
      <c r="D112" s="20"/>
      <c r="E112" s="20"/>
      <c r="F112" s="20"/>
      <c r="G112" s="20"/>
      <c r="H112" s="20"/>
      <c r="I112" s="20"/>
    </row>
    <row r="113" spans="4:9" ht="14.25">
      <c r="D113" s="20"/>
      <c r="E113" s="20"/>
      <c r="F113" s="20"/>
      <c r="G113" s="20"/>
      <c r="H113" s="20"/>
      <c r="I113" s="20"/>
    </row>
    <row r="114" spans="4:9" ht="14.25">
      <c r="D114" s="20"/>
      <c r="E114" s="20"/>
      <c r="F114" s="20"/>
      <c r="G114" s="20"/>
      <c r="H114" s="20"/>
      <c r="I114" s="20"/>
    </row>
    <row r="115" spans="4:9" ht="14.25">
      <c r="D115" s="20"/>
      <c r="E115" s="20"/>
      <c r="F115" s="20"/>
      <c r="G115" s="20"/>
      <c r="H115" s="20"/>
      <c r="I115" s="20"/>
    </row>
    <row r="116" spans="4:9" ht="14.25">
      <c r="D116" s="20"/>
      <c r="E116" s="20"/>
      <c r="F116" s="20"/>
      <c r="G116" s="20"/>
      <c r="H116" s="20"/>
      <c r="I116" s="20"/>
    </row>
    <row r="117" spans="4:9" ht="14.25">
      <c r="D117" s="20"/>
      <c r="E117" s="20"/>
      <c r="F117" s="20"/>
      <c r="G117" s="20"/>
      <c r="H117" s="20"/>
      <c r="I117" s="20"/>
    </row>
    <row r="118" spans="4:9" ht="14.25">
      <c r="D118" s="20"/>
      <c r="E118" s="20"/>
      <c r="F118" s="20"/>
      <c r="G118" s="20"/>
      <c r="H118" s="20"/>
      <c r="I118" s="20"/>
    </row>
    <row r="119" spans="4:9" ht="14.25">
      <c r="D119" s="20"/>
      <c r="E119" s="20"/>
      <c r="F119" s="20"/>
      <c r="G119" s="20"/>
      <c r="H119" s="20"/>
      <c r="I119" s="20"/>
    </row>
    <row r="120" spans="4:9" ht="14.25">
      <c r="D120" s="20"/>
      <c r="E120" s="20"/>
      <c r="F120" s="20"/>
      <c r="G120" s="20"/>
      <c r="H120" s="20"/>
      <c r="I120" s="20"/>
    </row>
    <row r="121" spans="4:9" ht="14.25">
      <c r="D121" s="20"/>
      <c r="E121" s="20"/>
      <c r="F121" s="20"/>
      <c r="G121" s="20"/>
      <c r="H121" s="20"/>
      <c r="I121" s="20"/>
    </row>
    <row r="122" spans="4:9" ht="14.25">
      <c r="D122" s="20"/>
      <c r="E122" s="20"/>
      <c r="F122" s="20"/>
      <c r="G122" s="20"/>
      <c r="H122" s="20"/>
      <c r="I122" s="20"/>
    </row>
    <row r="123" spans="4:9" ht="14.25">
      <c r="D123" s="20"/>
      <c r="E123" s="20"/>
      <c r="F123" s="20"/>
      <c r="G123" s="20"/>
      <c r="H123" s="20"/>
      <c r="I123" s="20"/>
    </row>
    <row r="124" spans="4:9" ht="14.25">
      <c r="D124" s="20"/>
      <c r="E124" s="20"/>
      <c r="F124" s="20"/>
      <c r="G124" s="20"/>
      <c r="H124" s="20"/>
      <c r="I124" s="20"/>
    </row>
    <row r="125" spans="4:9" ht="14.25">
      <c r="D125" s="20"/>
      <c r="E125" s="20"/>
      <c r="F125" s="20"/>
      <c r="G125" s="20"/>
      <c r="H125" s="20"/>
      <c r="I125" s="20"/>
    </row>
    <row r="126" spans="4:9" ht="14.25">
      <c r="D126" s="20"/>
      <c r="E126" s="20"/>
      <c r="F126" s="20"/>
      <c r="G126" s="20"/>
      <c r="H126" s="20"/>
      <c r="I126" s="20"/>
    </row>
    <row r="127" spans="4:9" ht="14.25">
      <c r="D127" s="20"/>
      <c r="E127" s="20"/>
      <c r="F127" s="20"/>
      <c r="G127" s="20"/>
      <c r="H127" s="20"/>
      <c r="I127" s="20"/>
    </row>
    <row r="128" spans="4:9" ht="14.25">
      <c r="D128" s="20"/>
      <c r="E128" s="20"/>
      <c r="F128" s="20"/>
      <c r="G128" s="20"/>
      <c r="H128" s="20"/>
      <c r="I128" s="20"/>
    </row>
    <row r="129" spans="4:9" ht="14.25">
      <c r="D129" s="20"/>
      <c r="E129" s="20"/>
      <c r="F129" s="20"/>
      <c r="G129" s="20"/>
      <c r="H129" s="20"/>
      <c r="I129" s="20"/>
    </row>
    <row r="130" spans="4:9" ht="14.25">
      <c r="D130" s="20"/>
      <c r="E130" s="20"/>
      <c r="F130" s="20"/>
      <c r="G130" s="20"/>
      <c r="H130" s="20"/>
      <c r="I130" s="20"/>
    </row>
    <row r="131" spans="4:9" ht="14.25">
      <c r="D131" s="20"/>
      <c r="E131" s="20"/>
      <c r="F131" s="20"/>
      <c r="G131" s="20"/>
      <c r="H131" s="20"/>
      <c r="I131" s="20"/>
    </row>
    <row r="132" spans="4:9" ht="14.25">
      <c r="D132" s="20"/>
      <c r="E132" s="20"/>
      <c r="F132" s="20"/>
      <c r="G132" s="20"/>
      <c r="H132" s="20"/>
      <c r="I132" s="20"/>
    </row>
    <row r="133" spans="4:9" ht="14.25">
      <c r="D133" s="20"/>
      <c r="E133" s="20"/>
      <c r="F133" s="20"/>
      <c r="G133" s="20"/>
      <c r="H133" s="20"/>
      <c r="I133" s="20"/>
    </row>
    <row r="134" spans="4:9" ht="14.25">
      <c r="D134" s="20"/>
      <c r="E134" s="20"/>
      <c r="F134" s="20"/>
      <c r="G134" s="20"/>
      <c r="H134" s="20"/>
      <c r="I134" s="20"/>
    </row>
    <row r="135" spans="4:9" ht="14.25">
      <c r="D135" s="20"/>
      <c r="E135" s="20"/>
      <c r="F135" s="20"/>
      <c r="G135" s="20"/>
      <c r="H135" s="20"/>
      <c r="I135" s="20"/>
    </row>
    <row r="136" spans="4:9" ht="14.25">
      <c r="D136" s="20"/>
      <c r="E136" s="20"/>
      <c r="F136" s="20"/>
      <c r="G136" s="20"/>
      <c r="H136" s="20"/>
      <c r="I136" s="20"/>
    </row>
    <row r="137" spans="4:9" ht="14.25">
      <c r="D137" s="20"/>
      <c r="E137" s="20"/>
      <c r="F137" s="20"/>
      <c r="G137" s="20"/>
      <c r="H137" s="20"/>
      <c r="I137" s="20"/>
    </row>
    <row r="138" spans="4:9" ht="14.25">
      <c r="D138" s="20"/>
      <c r="E138" s="20"/>
      <c r="F138" s="20"/>
      <c r="G138" s="20"/>
      <c r="H138" s="20"/>
      <c r="I138" s="20"/>
    </row>
    <row r="139" spans="4:9" ht="14.25">
      <c r="D139" s="20"/>
      <c r="E139" s="20"/>
      <c r="F139" s="20"/>
      <c r="G139" s="20"/>
      <c r="H139" s="20"/>
      <c r="I139" s="20"/>
    </row>
    <row r="140" spans="4:9" ht="14.25">
      <c r="D140" s="20"/>
      <c r="E140" s="20"/>
      <c r="F140" s="20"/>
      <c r="G140" s="20"/>
      <c r="H140" s="20"/>
      <c r="I140" s="20"/>
    </row>
    <row r="141" spans="4:9" ht="14.25">
      <c r="D141" s="20"/>
      <c r="E141" s="20"/>
      <c r="F141" s="20"/>
      <c r="G141" s="20"/>
      <c r="H141" s="20"/>
      <c r="I141" s="20"/>
    </row>
    <row r="142" spans="4:9" ht="14.25">
      <c r="D142" s="20"/>
      <c r="E142" s="20"/>
      <c r="F142" s="20"/>
      <c r="G142" s="20"/>
      <c r="H142" s="20"/>
      <c r="I142" s="20"/>
    </row>
    <row r="143" spans="4:9" ht="14.25">
      <c r="D143" s="20"/>
      <c r="E143" s="20"/>
      <c r="F143" s="20"/>
      <c r="G143" s="20"/>
      <c r="H143" s="20"/>
      <c r="I143" s="20"/>
    </row>
    <row r="144" spans="4:9" ht="14.25">
      <c r="D144" s="20"/>
      <c r="E144" s="20"/>
      <c r="F144" s="20"/>
      <c r="G144" s="20"/>
      <c r="H144" s="20"/>
      <c r="I144" s="20"/>
    </row>
    <row r="145" spans="4:9" ht="14.25">
      <c r="D145" s="20"/>
      <c r="E145" s="20"/>
      <c r="F145" s="20"/>
      <c r="G145" s="20"/>
      <c r="H145" s="20"/>
      <c r="I145" s="20"/>
    </row>
    <row r="146" spans="4:9" ht="14.25">
      <c r="D146" s="20"/>
      <c r="E146" s="20"/>
      <c r="F146" s="20"/>
      <c r="G146" s="20"/>
      <c r="H146" s="20"/>
      <c r="I146" s="20"/>
    </row>
    <row r="147" spans="4:9" ht="14.25">
      <c r="D147" s="20"/>
      <c r="E147" s="20"/>
      <c r="F147" s="20"/>
      <c r="G147" s="20"/>
      <c r="H147" s="20"/>
      <c r="I147" s="20"/>
    </row>
    <row r="148" spans="4:9" ht="14.25">
      <c r="D148" s="20"/>
      <c r="E148" s="20"/>
      <c r="F148" s="20"/>
      <c r="G148" s="20"/>
      <c r="H148" s="20"/>
      <c r="I148" s="20"/>
    </row>
    <row r="149" spans="4:9" ht="14.25">
      <c r="D149" s="20"/>
      <c r="E149" s="20"/>
      <c r="F149" s="20"/>
      <c r="G149" s="20"/>
      <c r="H149" s="20"/>
      <c r="I149" s="20"/>
    </row>
    <row r="150" spans="4:9" ht="14.25">
      <c r="D150" s="20"/>
      <c r="E150" s="20"/>
      <c r="F150" s="20"/>
      <c r="G150" s="20"/>
      <c r="H150" s="20"/>
      <c r="I150" s="20"/>
    </row>
    <row r="151" spans="4:9" ht="14.25">
      <c r="D151" s="20"/>
      <c r="E151" s="20"/>
      <c r="F151" s="20"/>
      <c r="G151" s="20"/>
      <c r="H151" s="20"/>
      <c r="I151" s="20"/>
    </row>
    <row r="152" spans="4:9" ht="14.25">
      <c r="D152" s="20"/>
      <c r="E152" s="20"/>
      <c r="F152" s="20"/>
      <c r="G152" s="20"/>
      <c r="H152" s="20"/>
      <c r="I152" s="20"/>
    </row>
    <row r="153" spans="4:9" ht="14.25">
      <c r="D153" s="20"/>
      <c r="E153" s="20"/>
      <c r="F153" s="20"/>
      <c r="G153" s="20"/>
      <c r="H153" s="20"/>
      <c r="I153" s="20"/>
    </row>
    <row r="154" spans="4:9" ht="14.25">
      <c r="D154" s="20"/>
      <c r="E154" s="20"/>
      <c r="F154" s="20"/>
      <c r="G154" s="20"/>
      <c r="H154" s="20"/>
      <c r="I154" s="20"/>
    </row>
    <row r="155" spans="4:9" ht="14.25">
      <c r="D155" s="20"/>
      <c r="E155" s="20"/>
      <c r="F155" s="20"/>
      <c r="G155" s="20"/>
      <c r="H155" s="20"/>
      <c r="I155" s="20"/>
    </row>
    <row r="156" spans="4:9" ht="14.25">
      <c r="D156" s="20"/>
      <c r="E156" s="20"/>
      <c r="F156" s="20"/>
      <c r="G156" s="20"/>
      <c r="H156" s="20"/>
      <c r="I156" s="20"/>
    </row>
    <row r="157" spans="4:9" ht="14.25">
      <c r="D157" s="20"/>
      <c r="E157" s="20"/>
      <c r="F157" s="20"/>
      <c r="G157" s="20"/>
      <c r="H157" s="20"/>
      <c r="I157" s="20"/>
    </row>
    <row r="158" spans="4:9" ht="14.25">
      <c r="D158" s="20"/>
      <c r="E158" s="20"/>
      <c r="F158" s="20"/>
      <c r="G158" s="20"/>
      <c r="H158" s="20"/>
      <c r="I158" s="20"/>
    </row>
    <row r="159" spans="4:9" ht="14.25">
      <c r="D159" s="20"/>
      <c r="E159" s="20"/>
      <c r="F159" s="20"/>
      <c r="G159" s="20"/>
      <c r="H159" s="20"/>
      <c r="I159" s="20"/>
    </row>
    <row r="160" spans="4:9" ht="14.25">
      <c r="D160" s="20"/>
      <c r="E160" s="20"/>
      <c r="F160" s="20"/>
      <c r="G160" s="20"/>
      <c r="H160" s="20"/>
      <c r="I160" s="20"/>
    </row>
    <row r="161" spans="4:9" ht="14.25">
      <c r="D161" s="20"/>
      <c r="E161" s="20"/>
      <c r="F161" s="20"/>
      <c r="G161" s="20"/>
      <c r="H161" s="20"/>
      <c r="I161" s="20"/>
    </row>
    <row r="162" spans="4:9" ht="14.25">
      <c r="D162" s="20"/>
      <c r="E162" s="20"/>
      <c r="F162" s="20"/>
      <c r="G162" s="20"/>
      <c r="H162" s="20"/>
      <c r="I162" s="20"/>
    </row>
    <row r="163" spans="4:9" ht="14.25">
      <c r="D163" s="20"/>
      <c r="E163" s="20"/>
      <c r="F163" s="20"/>
      <c r="G163" s="20"/>
      <c r="H163" s="20"/>
      <c r="I163" s="20"/>
    </row>
    <row r="164" spans="4:9" ht="14.25">
      <c r="D164" s="20"/>
      <c r="E164" s="20"/>
      <c r="F164" s="20"/>
      <c r="G164" s="20"/>
      <c r="H164" s="20"/>
      <c r="I164" s="20"/>
    </row>
    <row r="165" spans="4:9" ht="14.25">
      <c r="D165" s="20"/>
      <c r="E165" s="20"/>
      <c r="F165" s="20"/>
      <c r="G165" s="20"/>
      <c r="H165" s="20"/>
      <c r="I165" s="20"/>
    </row>
    <row r="166" spans="4:9" ht="14.25">
      <c r="D166" s="20"/>
      <c r="E166" s="20"/>
      <c r="F166" s="20"/>
      <c r="G166" s="20"/>
      <c r="H166" s="20"/>
      <c r="I166" s="20"/>
    </row>
    <row r="167" spans="4:9" ht="14.25">
      <c r="D167" s="20"/>
      <c r="E167" s="20"/>
      <c r="F167" s="20"/>
      <c r="G167" s="20"/>
      <c r="H167" s="20"/>
      <c r="I167" s="20"/>
    </row>
    <row r="168" spans="4:9" ht="14.25">
      <c r="D168" s="20"/>
      <c r="E168" s="20"/>
      <c r="F168" s="20"/>
      <c r="G168" s="20"/>
      <c r="H168" s="20"/>
      <c r="I168" s="20"/>
    </row>
  </sheetData>
  <sheetProtection/>
  <mergeCells count="11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K5:K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S167"/>
  <sheetViews>
    <sheetView zoomScale="88" zoomScaleNormal="88" workbookViewId="0" topLeftCell="A1">
      <selection activeCell="F7" sqref="F7"/>
    </sheetView>
  </sheetViews>
  <sheetFormatPr defaultColWidth="9.00390625" defaultRowHeight="14.25"/>
  <cols>
    <col min="1" max="1" width="3.125" style="0" customWidth="1"/>
    <col min="2" max="2" width="12.875" style="8" customWidth="1"/>
    <col min="3" max="3" width="6.50390625" style="8" customWidth="1"/>
    <col min="4" max="4" width="6.375" style="8" customWidth="1"/>
    <col min="5" max="5" width="7.875" style="8" customWidth="1"/>
    <col min="6" max="6" width="6.25390625" style="8" customWidth="1"/>
    <col min="7" max="7" width="5.25390625" style="8" customWidth="1"/>
    <col min="8" max="8" width="7.625" style="8" customWidth="1"/>
    <col min="9" max="9" width="8.125" style="8" customWidth="1"/>
    <col min="10" max="10" width="5.75390625" style="8" customWidth="1"/>
    <col min="11" max="11" width="10.50390625" style="8" customWidth="1"/>
    <col min="12" max="255" width="9.00390625" style="8" customWidth="1"/>
  </cols>
  <sheetData>
    <row r="1" spans="1:253" ht="45" customHeight="1">
      <c r="A1" s="27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8.5" customHeight="1">
      <c r="A2" s="11" t="s">
        <v>23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35" t="s">
        <v>6</v>
      </c>
      <c r="G3" s="36"/>
      <c r="H3" s="37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32" customFormat="1" ht="45" customHeight="1">
      <c r="A4" s="15"/>
      <c r="B4" s="16"/>
      <c r="C4" s="17"/>
      <c r="D4" s="38" t="s">
        <v>10</v>
      </c>
      <c r="E4" s="38" t="s">
        <v>11</v>
      </c>
      <c r="F4" s="38" t="s">
        <v>10</v>
      </c>
      <c r="G4" s="38" t="s">
        <v>12</v>
      </c>
      <c r="H4" s="38" t="s">
        <v>11</v>
      </c>
      <c r="I4" s="16"/>
      <c r="J4" s="16"/>
      <c r="K4" s="1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33" customFormat="1" ht="37.5" customHeight="1">
      <c r="A5" s="39">
        <v>2</v>
      </c>
      <c r="B5" s="40" t="s">
        <v>24</v>
      </c>
      <c r="C5" s="40" t="s">
        <v>25</v>
      </c>
      <c r="D5" s="41">
        <v>62.73333333333333</v>
      </c>
      <c r="E5" s="4">
        <f aca="true" t="shared" si="0" ref="E5:E7">D5*0.5</f>
        <v>31.366666666666664</v>
      </c>
      <c r="F5" s="4">
        <v>84.4</v>
      </c>
      <c r="G5" s="4" t="s">
        <v>15</v>
      </c>
      <c r="H5" s="4">
        <f aca="true" t="shared" si="1" ref="H5:H7">F5/2</f>
        <v>42.2</v>
      </c>
      <c r="I5" s="4">
        <f aca="true" t="shared" si="2" ref="I5:I7">E5+H5</f>
        <v>73.56666666666666</v>
      </c>
      <c r="J5" s="39">
        <v>1</v>
      </c>
      <c r="K5" s="42" t="s">
        <v>26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33" customFormat="1" ht="37.5" customHeight="1">
      <c r="A6" s="39">
        <v>1</v>
      </c>
      <c r="B6" s="40" t="s">
        <v>27</v>
      </c>
      <c r="C6" s="40" t="s">
        <v>28</v>
      </c>
      <c r="D6" s="41">
        <v>64.86666666666666</v>
      </c>
      <c r="E6" s="4">
        <f t="shared" si="0"/>
        <v>32.43333333333333</v>
      </c>
      <c r="F6" s="4">
        <v>80</v>
      </c>
      <c r="G6" s="4" t="s">
        <v>15</v>
      </c>
      <c r="H6" s="4">
        <f t="shared" si="1"/>
        <v>40</v>
      </c>
      <c r="I6" s="4">
        <f t="shared" si="2"/>
        <v>72.43333333333334</v>
      </c>
      <c r="J6" s="39">
        <v>2</v>
      </c>
      <c r="K6" s="4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33" customFormat="1" ht="37.5" customHeight="1">
      <c r="A7" s="39">
        <v>3</v>
      </c>
      <c r="B7" s="40" t="s">
        <v>29</v>
      </c>
      <c r="C7" s="40" t="s">
        <v>30</v>
      </c>
      <c r="D7" s="41">
        <v>60.333333333333336</v>
      </c>
      <c r="E7" s="4">
        <f t="shared" si="0"/>
        <v>30.166666666666668</v>
      </c>
      <c r="F7" s="4">
        <v>84.2</v>
      </c>
      <c r="G7" s="4" t="s">
        <v>15</v>
      </c>
      <c r="H7" s="4">
        <f t="shared" si="1"/>
        <v>42.1</v>
      </c>
      <c r="I7" s="4">
        <f t="shared" si="2"/>
        <v>72.26666666666667</v>
      </c>
      <c r="J7" s="39">
        <v>3</v>
      </c>
      <c r="K7" s="4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  <row r="98" spans="4:9" ht="14.25">
      <c r="D98" s="20"/>
      <c r="E98" s="20"/>
      <c r="F98" s="20"/>
      <c r="G98" s="20"/>
      <c r="H98" s="20"/>
      <c r="I98" s="20"/>
    </row>
    <row r="99" spans="4:9" ht="14.25">
      <c r="D99" s="20"/>
      <c r="E99" s="20"/>
      <c r="F99" s="20"/>
      <c r="G99" s="20"/>
      <c r="H99" s="20"/>
      <c r="I99" s="20"/>
    </row>
    <row r="100" spans="4:9" ht="14.25">
      <c r="D100" s="20"/>
      <c r="E100" s="20"/>
      <c r="F100" s="20"/>
      <c r="G100" s="20"/>
      <c r="H100" s="20"/>
      <c r="I100" s="20"/>
    </row>
    <row r="101" spans="4:9" ht="14.25">
      <c r="D101" s="20"/>
      <c r="E101" s="20"/>
      <c r="F101" s="20"/>
      <c r="G101" s="20"/>
      <c r="H101" s="20"/>
      <c r="I101" s="20"/>
    </row>
    <row r="102" spans="4:9" ht="14.25">
      <c r="D102" s="20"/>
      <c r="E102" s="20"/>
      <c r="F102" s="20"/>
      <c r="G102" s="20"/>
      <c r="H102" s="20"/>
      <c r="I102" s="20"/>
    </row>
    <row r="103" spans="4:9" ht="14.25">
      <c r="D103" s="20"/>
      <c r="E103" s="20"/>
      <c r="F103" s="20"/>
      <c r="G103" s="20"/>
      <c r="H103" s="20"/>
      <c r="I103" s="20"/>
    </row>
    <row r="104" spans="4:9" ht="14.25">
      <c r="D104" s="20"/>
      <c r="E104" s="20"/>
      <c r="F104" s="20"/>
      <c r="G104" s="20"/>
      <c r="H104" s="20"/>
      <c r="I104" s="20"/>
    </row>
    <row r="105" spans="4:9" ht="14.25">
      <c r="D105" s="20"/>
      <c r="E105" s="20"/>
      <c r="F105" s="20"/>
      <c r="G105" s="20"/>
      <c r="H105" s="20"/>
      <c r="I105" s="20"/>
    </row>
    <row r="106" spans="4:9" ht="14.25">
      <c r="D106" s="20"/>
      <c r="E106" s="20"/>
      <c r="F106" s="20"/>
      <c r="G106" s="20"/>
      <c r="H106" s="20"/>
      <c r="I106" s="20"/>
    </row>
    <row r="107" spans="4:9" ht="14.25">
      <c r="D107" s="20"/>
      <c r="E107" s="20"/>
      <c r="F107" s="20"/>
      <c r="G107" s="20"/>
      <c r="H107" s="20"/>
      <c r="I107" s="20"/>
    </row>
    <row r="108" spans="4:9" ht="14.25">
      <c r="D108" s="20"/>
      <c r="E108" s="20"/>
      <c r="F108" s="20"/>
      <c r="G108" s="20"/>
      <c r="H108" s="20"/>
      <c r="I108" s="20"/>
    </row>
    <row r="109" spans="4:9" ht="14.25">
      <c r="D109" s="20"/>
      <c r="E109" s="20"/>
      <c r="F109" s="20"/>
      <c r="G109" s="20"/>
      <c r="H109" s="20"/>
      <c r="I109" s="20"/>
    </row>
    <row r="110" spans="4:9" ht="14.25">
      <c r="D110" s="20"/>
      <c r="E110" s="20"/>
      <c r="F110" s="20"/>
      <c r="G110" s="20"/>
      <c r="H110" s="20"/>
      <c r="I110" s="20"/>
    </row>
    <row r="111" spans="4:9" ht="14.25">
      <c r="D111" s="20"/>
      <c r="E111" s="20"/>
      <c r="F111" s="20"/>
      <c r="G111" s="20"/>
      <c r="H111" s="20"/>
      <c r="I111" s="20"/>
    </row>
    <row r="112" spans="4:9" ht="14.25">
      <c r="D112" s="20"/>
      <c r="E112" s="20"/>
      <c r="F112" s="20"/>
      <c r="G112" s="20"/>
      <c r="H112" s="20"/>
      <c r="I112" s="20"/>
    </row>
    <row r="113" spans="4:9" ht="14.25">
      <c r="D113" s="20"/>
      <c r="E113" s="20"/>
      <c r="F113" s="20"/>
      <c r="G113" s="20"/>
      <c r="H113" s="20"/>
      <c r="I113" s="20"/>
    </row>
    <row r="114" spans="4:9" ht="14.25">
      <c r="D114" s="20"/>
      <c r="E114" s="20"/>
      <c r="F114" s="20"/>
      <c r="G114" s="20"/>
      <c r="H114" s="20"/>
      <c r="I114" s="20"/>
    </row>
    <row r="115" spans="4:9" ht="14.25">
      <c r="D115" s="20"/>
      <c r="E115" s="20"/>
      <c r="F115" s="20"/>
      <c r="G115" s="20"/>
      <c r="H115" s="20"/>
      <c r="I115" s="20"/>
    </row>
    <row r="116" spans="4:9" ht="14.25">
      <c r="D116" s="20"/>
      <c r="E116" s="20"/>
      <c r="F116" s="20"/>
      <c r="G116" s="20"/>
      <c r="H116" s="20"/>
      <c r="I116" s="20"/>
    </row>
    <row r="117" spans="4:9" ht="14.25">
      <c r="D117" s="20"/>
      <c r="E117" s="20"/>
      <c r="F117" s="20"/>
      <c r="G117" s="20"/>
      <c r="H117" s="20"/>
      <c r="I117" s="20"/>
    </row>
    <row r="118" spans="4:9" ht="14.25">
      <c r="D118" s="20"/>
      <c r="E118" s="20"/>
      <c r="F118" s="20"/>
      <c r="G118" s="20"/>
      <c r="H118" s="20"/>
      <c r="I118" s="20"/>
    </row>
    <row r="119" spans="4:9" ht="14.25">
      <c r="D119" s="20"/>
      <c r="E119" s="20"/>
      <c r="F119" s="20"/>
      <c r="G119" s="20"/>
      <c r="H119" s="20"/>
      <c r="I119" s="20"/>
    </row>
    <row r="120" spans="4:9" ht="14.25">
      <c r="D120" s="20"/>
      <c r="E120" s="20"/>
      <c r="F120" s="20"/>
      <c r="G120" s="20"/>
      <c r="H120" s="20"/>
      <c r="I120" s="20"/>
    </row>
    <row r="121" spans="4:9" ht="14.25">
      <c r="D121" s="20"/>
      <c r="E121" s="20"/>
      <c r="F121" s="20"/>
      <c r="G121" s="20"/>
      <c r="H121" s="20"/>
      <c r="I121" s="20"/>
    </row>
    <row r="122" spans="4:9" ht="14.25">
      <c r="D122" s="20"/>
      <c r="E122" s="20"/>
      <c r="F122" s="20"/>
      <c r="G122" s="20"/>
      <c r="H122" s="20"/>
      <c r="I122" s="20"/>
    </row>
    <row r="123" spans="4:9" ht="14.25">
      <c r="D123" s="20"/>
      <c r="E123" s="20"/>
      <c r="F123" s="20"/>
      <c r="G123" s="20"/>
      <c r="H123" s="20"/>
      <c r="I123" s="20"/>
    </row>
    <row r="124" spans="4:9" ht="14.25">
      <c r="D124" s="20"/>
      <c r="E124" s="20"/>
      <c r="F124" s="20"/>
      <c r="G124" s="20"/>
      <c r="H124" s="20"/>
      <c r="I124" s="20"/>
    </row>
    <row r="125" spans="4:9" ht="14.25">
      <c r="D125" s="20"/>
      <c r="E125" s="20"/>
      <c r="F125" s="20"/>
      <c r="G125" s="20"/>
      <c r="H125" s="20"/>
      <c r="I125" s="20"/>
    </row>
    <row r="126" spans="4:9" ht="14.25">
      <c r="D126" s="20"/>
      <c r="E126" s="20"/>
      <c r="F126" s="20"/>
      <c r="G126" s="20"/>
      <c r="H126" s="20"/>
      <c r="I126" s="20"/>
    </row>
    <row r="127" spans="4:9" ht="14.25">
      <c r="D127" s="20"/>
      <c r="E127" s="20"/>
      <c r="F127" s="20"/>
      <c r="G127" s="20"/>
      <c r="H127" s="20"/>
      <c r="I127" s="20"/>
    </row>
    <row r="128" spans="4:9" ht="14.25">
      <c r="D128" s="20"/>
      <c r="E128" s="20"/>
      <c r="F128" s="20"/>
      <c r="G128" s="20"/>
      <c r="H128" s="20"/>
      <c r="I128" s="20"/>
    </row>
    <row r="129" spans="4:9" ht="14.25">
      <c r="D129" s="20"/>
      <c r="E129" s="20"/>
      <c r="F129" s="20"/>
      <c r="G129" s="20"/>
      <c r="H129" s="20"/>
      <c r="I129" s="20"/>
    </row>
    <row r="130" spans="4:9" ht="14.25">
      <c r="D130" s="20"/>
      <c r="E130" s="20"/>
      <c r="F130" s="20"/>
      <c r="G130" s="20"/>
      <c r="H130" s="20"/>
      <c r="I130" s="20"/>
    </row>
    <row r="131" spans="4:9" ht="14.25">
      <c r="D131" s="20"/>
      <c r="E131" s="20"/>
      <c r="F131" s="20"/>
      <c r="G131" s="20"/>
      <c r="H131" s="20"/>
      <c r="I131" s="20"/>
    </row>
    <row r="132" spans="4:9" ht="14.25">
      <c r="D132" s="20"/>
      <c r="E132" s="20"/>
      <c r="F132" s="20"/>
      <c r="G132" s="20"/>
      <c r="H132" s="20"/>
      <c r="I132" s="20"/>
    </row>
    <row r="133" spans="4:9" ht="14.25">
      <c r="D133" s="20"/>
      <c r="E133" s="20"/>
      <c r="F133" s="20"/>
      <c r="G133" s="20"/>
      <c r="H133" s="20"/>
      <c r="I133" s="20"/>
    </row>
    <row r="134" spans="4:9" ht="14.25">
      <c r="D134" s="20"/>
      <c r="E134" s="20"/>
      <c r="F134" s="20"/>
      <c r="G134" s="20"/>
      <c r="H134" s="20"/>
      <c r="I134" s="20"/>
    </row>
    <row r="135" spans="4:9" ht="14.25">
      <c r="D135" s="20"/>
      <c r="E135" s="20"/>
      <c r="F135" s="20"/>
      <c r="G135" s="20"/>
      <c r="H135" s="20"/>
      <c r="I135" s="20"/>
    </row>
    <row r="136" spans="4:9" ht="14.25">
      <c r="D136" s="20"/>
      <c r="E136" s="20"/>
      <c r="F136" s="20"/>
      <c r="G136" s="20"/>
      <c r="H136" s="20"/>
      <c r="I136" s="20"/>
    </row>
    <row r="137" spans="4:9" ht="14.25">
      <c r="D137" s="20"/>
      <c r="E137" s="20"/>
      <c r="F137" s="20"/>
      <c r="G137" s="20"/>
      <c r="H137" s="20"/>
      <c r="I137" s="20"/>
    </row>
    <row r="138" spans="4:9" ht="14.25">
      <c r="D138" s="20"/>
      <c r="E138" s="20"/>
      <c r="F138" s="20"/>
      <c r="G138" s="20"/>
      <c r="H138" s="20"/>
      <c r="I138" s="20"/>
    </row>
    <row r="139" spans="4:9" ht="14.25">
      <c r="D139" s="20"/>
      <c r="E139" s="20"/>
      <c r="F139" s="20"/>
      <c r="G139" s="20"/>
      <c r="H139" s="20"/>
      <c r="I139" s="20"/>
    </row>
    <row r="140" spans="4:9" ht="14.25">
      <c r="D140" s="20"/>
      <c r="E140" s="20"/>
      <c r="F140" s="20"/>
      <c r="G140" s="20"/>
      <c r="H140" s="20"/>
      <c r="I140" s="20"/>
    </row>
    <row r="141" spans="4:9" ht="14.25">
      <c r="D141" s="20"/>
      <c r="E141" s="20"/>
      <c r="F141" s="20"/>
      <c r="G141" s="20"/>
      <c r="H141" s="20"/>
      <c r="I141" s="20"/>
    </row>
    <row r="142" spans="4:9" ht="14.25">
      <c r="D142" s="20"/>
      <c r="E142" s="20"/>
      <c r="F142" s="20"/>
      <c r="G142" s="20"/>
      <c r="H142" s="20"/>
      <c r="I142" s="20"/>
    </row>
    <row r="143" spans="4:9" ht="14.25">
      <c r="D143" s="20"/>
      <c r="E143" s="20"/>
      <c r="F143" s="20"/>
      <c r="G143" s="20"/>
      <c r="H143" s="20"/>
      <c r="I143" s="20"/>
    </row>
    <row r="144" spans="4:9" ht="14.25">
      <c r="D144" s="20"/>
      <c r="E144" s="20"/>
      <c r="F144" s="20"/>
      <c r="G144" s="20"/>
      <c r="H144" s="20"/>
      <c r="I144" s="20"/>
    </row>
    <row r="145" spans="4:9" ht="14.25">
      <c r="D145" s="20"/>
      <c r="E145" s="20"/>
      <c r="F145" s="20"/>
      <c r="G145" s="20"/>
      <c r="H145" s="20"/>
      <c r="I145" s="20"/>
    </row>
    <row r="146" spans="4:9" ht="14.25">
      <c r="D146" s="20"/>
      <c r="E146" s="20"/>
      <c r="F146" s="20"/>
      <c r="G146" s="20"/>
      <c r="H146" s="20"/>
      <c r="I146" s="20"/>
    </row>
    <row r="147" spans="4:9" ht="14.25">
      <c r="D147" s="20"/>
      <c r="E147" s="20"/>
      <c r="F147" s="20"/>
      <c r="G147" s="20"/>
      <c r="H147" s="20"/>
      <c r="I147" s="20"/>
    </row>
    <row r="148" spans="4:9" ht="14.25">
      <c r="D148" s="20"/>
      <c r="E148" s="20"/>
      <c r="F148" s="20"/>
      <c r="G148" s="20"/>
      <c r="H148" s="20"/>
      <c r="I148" s="20"/>
    </row>
    <row r="149" spans="4:9" ht="14.25">
      <c r="D149" s="20"/>
      <c r="E149" s="20"/>
      <c r="F149" s="20"/>
      <c r="G149" s="20"/>
      <c r="H149" s="20"/>
      <c r="I149" s="20"/>
    </row>
    <row r="150" spans="4:9" ht="14.25">
      <c r="D150" s="20"/>
      <c r="E150" s="20"/>
      <c r="F150" s="20"/>
      <c r="G150" s="20"/>
      <c r="H150" s="20"/>
      <c r="I150" s="20"/>
    </row>
    <row r="151" spans="4:9" ht="14.25">
      <c r="D151" s="20"/>
      <c r="E151" s="20"/>
      <c r="F151" s="20"/>
      <c r="G151" s="20"/>
      <c r="H151" s="20"/>
      <c r="I151" s="20"/>
    </row>
    <row r="152" spans="4:9" ht="14.25">
      <c r="D152" s="20"/>
      <c r="E152" s="20"/>
      <c r="F152" s="20"/>
      <c r="G152" s="20"/>
      <c r="H152" s="20"/>
      <c r="I152" s="20"/>
    </row>
    <row r="153" spans="4:9" ht="14.25">
      <c r="D153" s="20"/>
      <c r="E153" s="20"/>
      <c r="F153" s="20"/>
      <c r="G153" s="20"/>
      <c r="H153" s="20"/>
      <c r="I153" s="20"/>
    </row>
    <row r="154" spans="4:9" ht="14.25">
      <c r="D154" s="20"/>
      <c r="E154" s="20"/>
      <c r="F154" s="20"/>
      <c r="G154" s="20"/>
      <c r="H154" s="20"/>
      <c r="I154" s="20"/>
    </row>
    <row r="155" spans="4:9" ht="14.25">
      <c r="D155" s="20"/>
      <c r="E155" s="20"/>
      <c r="F155" s="20"/>
      <c r="G155" s="20"/>
      <c r="H155" s="20"/>
      <c r="I155" s="20"/>
    </row>
    <row r="156" spans="4:9" ht="14.25">
      <c r="D156" s="20"/>
      <c r="E156" s="20"/>
      <c r="F156" s="20"/>
      <c r="G156" s="20"/>
      <c r="H156" s="20"/>
      <c r="I156" s="20"/>
    </row>
    <row r="157" spans="4:9" ht="14.25">
      <c r="D157" s="20"/>
      <c r="E157" s="20"/>
      <c r="F157" s="20"/>
      <c r="G157" s="20"/>
      <c r="H157" s="20"/>
      <c r="I157" s="20"/>
    </row>
    <row r="158" spans="4:9" ht="14.25">
      <c r="D158" s="20"/>
      <c r="E158" s="20"/>
      <c r="F158" s="20"/>
      <c r="G158" s="20"/>
      <c r="H158" s="20"/>
      <c r="I158" s="20"/>
    </row>
    <row r="159" spans="4:9" ht="14.25">
      <c r="D159" s="20"/>
      <c r="E159" s="20"/>
      <c r="F159" s="20"/>
      <c r="G159" s="20"/>
      <c r="H159" s="20"/>
      <c r="I159" s="20"/>
    </row>
    <row r="160" spans="4:9" ht="14.25">
      <c r="D160" s="20"/>
      <c r="E160" s="20"/>
      <c r="F160" s="20"/>
      <c r="G160" s="20"/>
      <c r="H160" s="20"/>
      <c r="I160" s="20"/>
    </row>
    <row r="161" spans="4:9" ht="14.25">
      <c r="D161" s="20"/>
      <c r="E161" s="20"/>
      <c r="F161" s="20"/>
      <c r="G161" s="20"/>
      <c r="H161" s="20"/>
      <c r="I161" s="20"/>
    </row>
    <row r="162" spans="4:9" ht="14.25">
      <c r="D162" s="20"/>
      <c r="E162" s="20"/>
      <c r="F162" s="20"/>
      <c r="G162" s="20"/>
      <c r="H162" s="20"/>
      <c r="I162" s="20"/>
    </row>
    <row r="163" spans="4:9" ht="14.25">
      <c r="D163" s="20"/>
      <c r="E163" s="20"/>
      <c r="F163" s="20"/>
      <c r="G163" s="20"/>
      <c r="H163" s="20"/>
      <c r="I163" s="20"/>
    </row>
    <row r="164" spans="4:9" ht="14.25">
      <c r="D164" s="20"/>
      <c r="E164" s="20"/>
      <c r="F164" s="20"/>
      <c r="G164" s="20"/>
      <c r="H164" s="20"/>
      <c r="I164" s="20"/>
    </row>
    <row r="165" spans="4:9" ht="14.25">
      <c r="D165" s="20"/>
      <c r="E165" s="20"/>
      <c r="F165" s="20"/>
      <c r="G165" s="20"/>
      <c r="H165" s="20"/>
      <c r="I165" s="20"/>
    </row>
    <row r="166" spans="4:9" ht="14.25">
      <c r="D166" s="20"/>
      <c r="E166" s="20"/>
      <c r="F166" s="20"/>
      <c r="G166" s="20"/>
      <c r="H166" s="20"/>
      <c r="I166" s="20"/>
    </row>
    <row r="167" spans="4:9" ht="14.25">
      <c r="D167" s="20"/>
      <c r="E167" s="20"/>
      <c r="F167" s="20"/>
      <c r="G167" s="20"/>
      <c r="H167" s="20"/>
      <c r="I167" s="20"/>
    </row>
  </sheetData>
  <sheetProtection/>
  <mergeCells count="11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K5:K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R99"/>
  <sheetViews>
    <sheetView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2" width="12.00390625" style="8" customWidth="1"/>
    <col min="3" max="3" width="6.375" style="8" customWidth="1"/>
    <col min="4" max="4" width="7.50390625" style="8" customWidth="1"/>
    <col min="5" max="5" width="9.50390625" style="8" customWidth="1"/>
    <col min="6" max="6" width="7.50390625" style="8" customWidth="1"/>
    <col min="7" max="7" width="10.00390625" style="8" customWidth="1"/>
    <col min="8" max="8" width="6.125" style="8" customWidth="1"/>
    <col min="9" max="9" width="7.375" style="8" customWidth="1"/>
    <col min="10" max="10" width="5.50390625" style="8" customWidth="1"/>
    <col min="11" max="11" width="9.25390625" style="8" customWidth="1"/>
    <col min="12" max="252" width="8.00390625" style="8" customWidth="1"/>
  </cols>
  <sheetData>
    <row r="1" spans="1:252" ht="54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1"/>
      <c r="M1" s="21"/>
      <c r="N1" s="2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7" customHeight="1">
      <c r="A2" s="11" t="s">
        <v>31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8" t="s">
        <v>6</v>
      </c>
      <c r="G3" s="18"/>
      <c r="H3" s="18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45" customHeight="1">
      <c r="A4" s="15"/>
      <c r="B4" s="16"/>
      <c r="C4" s="17"/>
      <c r="D4" s="16" t="s">
        <v>10</v>
      </c>
      <c r="E4" s="16" t="s">
        <v>11</v>
      </c>
      <c r="F4" s="16" t="s">
        <v>10</v>
      </c>
      <c r="G4" s="16" t="s">
        <v>11</v>
      </c>
      <c r="H4" s="16" t="s">
        <v>12</v>
      </c>
      <c r="I4" s="16"/>
      <c r="J4" s="16"/>
      <c r="K4" s="1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7" customFormat="1" ht="43.5" customHeight="1">
      <c r="A5" s="1">
        <v>1</v>
      </c>
      <c r="B5" s="2" t="s">
        <v>32</v>
      </c>
      <c r="C5" s="2" t="s">
        <v>33</v>
      </c>
      <c r="D5" s="31">
        <v>60.666666666666664</v>
      </c>
      <c r="E5" s="4">
        <f>D5*0.5</f>
        <v>30.333333333333332</v>
      </c>
      <c r="F5" s="5">
        <v>72.4</v>
      </c>
      <c r="G5" s="5">
        <f>F5/2</f>
        <v>36.2</v>
      </c>
      <c r="H5" s="5" t="s">
        <v>15</v>
      </c>
      <c r="I5" s="5">
        <f>E5+G5</f>
        <v>66.53333333333333</v>
      </c>
      <c r="J5" s="23">
        <v>1</v>
      </c>
      <c r="K5" s="25" t="s">
        <v>34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s="7" customFormat="1" ht="31.5" customHeight="1">
      <c r="A6" s="1">
        <v>2</v>
      </c>
      <c r="B6" s="2" t="s">
        <v>35</v>
      </c>
      <c r="C6" s="2" t="s">
        <v>36</v>
      </c>
      <c r="D6" s="31">
        <v>56.46666666666667</v>
      </c>
      <c r="E6" s="4">
        <f>D6*0.5</f>
        <v>28.233333333333334</v>
      </c>
      <c r="F6" s="5">
        <v>76.6</v>
      </c>
      <c r="G6" s="5">
        <f>F6/2</f>
        <v>38.3</v>
      </c>
      <c r="H6" s="5" t="s">
        <v>15</v>
      </c>
      <c r="I6" s="5">
        <f>E6+G6</f>
        <v>66.53333333333333</v>
      </c>
      <c r="J6" s="23">
        <v>2</v>
      </c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4:9" ht="14.25">
      <c r="D7" s="20"/>
      <c r="E7" s="20"/>
      <c r="F7" s="20"/>
      <c r="G7" s="20"/>
      <c r="H7" s="20"/>
      <c r="I7" s="20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  <row r="98" spans="4:9" ht="14.25">
      <c r="D98" s="20"/>
      <c r="E98" s="20"/>
      <c r="F98" s="20"/>
      <c r="G98" s="20"/>
      <c r="H98" s="20"/>
      <c r="I98" s="20"/>
    </row>
    <row r="99" spans="4:9" ht="14.25">
      <c r="D99" s="20"/>
      <c r="E99" s="20"/>
      <c r="F99" s="20"/>
      <c r="G99" s="20"/>
      <c r="H99" s="20"/>
      <c r="I99" s="20"/>
    </row>
  </sheetData>
  <sheetProtection/>
  <mergeCells count="11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K5:K6"/>
  </mergeCells>
  <printOptions/>
  <pageMargins left="0.43" right="0.3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R99"/>
  <sheetViews>
    <sheetView workbookViewId="0" topLeftCell="A1">
      <selection activeCell="F5" sqref="F5"/>
    </sheetView>
  </sheetViews>
  <sheetFormatPr defaultColWidth="9.00390625" defaultRowHeight="14.25"/>
  <cols>
    <col min="1" max="1" width="3.875" style="0" customWidth="1"/>
    <col min="2" max="2" width="12.00390625" style="8" customWidth="1"/>
    <col min="3" max="3" width="6.375" style="8" customWidth="1"/>
    <col min="4" max="4" width="7.50390625" style="8" customWidth="1"/>
    <col min="5" max="5" width="9.50390625" style="8" customWidth="1"/>
    <col min="6" max="6" width="7.50390625" style="8" customWidth="1"/>
    <col min="7" max="7" width="10.00390625" style="8" customWidth="1"/>
    <col min="8" max="8" width="6.125" style="8" customWidth="1"/>
    <col min="9" max="9" width="7.375" style="8" customWidth="1"/>
    <col min="10" max="10" width="5.50390625" style="8" customWidth="1"/>
    <col min="11" max="11" width="9.375" style="8" customWidth="1"/>
    <col min="12" max="252" width="8.00390625" style="8" customWidth="1"/>
  </cols>
  <sheetData>
    <row r="1" spans="1:252" ht="54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1"/>
      <c r="M1" s="21"/>
      <c r="N1" s="2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7" customHeight="1">
      <c r="A2" s="10" t="s">
        <v>37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8" t="s">
        <v>6</v>
      </c>
      <c r="G3" s="18"/>
      <c r="H3" s="18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45" customHeight="1">
      <c r="A4" s="15"/>
      <c r="B4" s="16"/>
      <c r="C4" s="17"/>
      <c r="D4" s="16" t="s">
        <v>10</v>
      </c>
      <c r="E4" s="16" t="s">
        <v>11</v>
      </c>
      <c r="F4" s="16" t="s">
        <v>10</v>
      </c>
      <c r="G4" s="16" t="s">
        <v>11</v>
      </c>
      <c r="H4" s="16" t="s">
        <v>12</v>
      </c>
      <c r="I4" s="16"/>
      <c r="J4" s="16"/>
      <c r="K4" s="1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7" customFormat="1" ht="39" customHeight="1">
      <c r="A5" s="1">
        <v>1</v>
      </c>
      <c r="B5" s="28" t="s">
        <v>38</v>
      </c>
      <c r="C5" s="28" t="s">
        <v>39</v>
      </c>
      <c r="D5" s="29">
        <v>76.33</v>
      </c>
      <c r="E5" s="4">
        <f>D5*0.5</f>
        <v>38.165</v>
      </c>
      <c r="F5" s="5">
        <v>82.2</v>
      </c>
      <c r="G5" s="5">
        <f>F5/2</f>
        <v>41.1</v>
      </c>
      <c r="H5" s="5" t="s">
        <v>15</v>
      </c>
      <c r="I5" s="5">
        <f>E5+G5</f>
        <v>79.265</v>
      </c>
      <c r="J5" s="23">
        <v>1</v>
      </c>
      <c r="K5" s="25" t="s">
        <v>40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s="7" customFormat="1" ht="31.5" customHeight="1">
      <c r="A6" s="1">
        <v>2</v>
      </c>
      <c r="B6" s="30" t="s">
        <v>41</v>
      </c>
      <c r="C6" s="30" t="s">
        <v>42</v>
      </c>
      <c r="D6" s="29">
        <v>75.73333333333333</v>
      </c>
      <c r="E6" s="4">
        <f>D6*0.5</f>
        <v>37.86666666666667</v>
      </c>
      <c r="F6" s="5">
        <v>72.2</v>
      </c>
      <c r="G6" s="5">
        <f>F6/2</f>
        <v>36.1</v>
      </c>
      <c r="H6" s="5" t="s">
        <v>15</v>
      </c>
      <c r="I6" s="5">
        <f>E6+G6</f>
        <v>73.96666666666667</v>
      </c>
      <c r="J6" s="23">
        <v>2</v>
      </c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4:9" ht="14.25">
      <c r="D7" s="20"/>
      <c r="E7" s="20"/>
      <c r="F7" s="20"/>
      <c r="G7" s="20"/>
      <c r="H7" s="20"/>
      <c r="I7" s="20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  <row r="98" spans="4:9" ht="14.25">
      <c r="D98" s="20"/>
      <c r="E98" s="20"/>
      <c r="F98" s="20"/>
      <c r="G98" s="20"/>
      <c r="H98" s="20"/>
      <c r="I98" s="20"/>
    </row>
    <row r="99" spans="4:9" ht="14.25">
      <c r="D99" s="20"/>
      <c r="E99" s="20"/>
      <c r="F99" s="20"/>
      <c r="G99" s="20"/>
      <c r="H99" s="20"/>
      <c r="I99" s="20"/>
    </row>
  </sheetData>
  <sheetProtection/>
  <mergeCells count="11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K5:K6"/>
  </mergeCells>
  <printOptions/>
  <pageMargins left="0.43" right="0.24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R98"/>
  <sheetViews>
    <sheetView tabSelected="1" workbookViewId="0" topLeftCell="A1">
      <selection activeCell="J3" sqref="J3:J4"/>
    </sheetView>
  </sheetViews>
  <sheetFormatPr defaultColWidth="9.00390625" defaultRowHeight="14.25"/>
  <cols>
    <col min="1" max="1" width="3.875" style="0" customWidth="1"/>
    <col min="2" max="2" width="12.00390625" style="8" customWidth="1"/>
    <col min="3" max="3" width="6.375" style="8" customWidth="1"/>
    <col min="4" max="5" width="6.50390625" style="8" customWidth="1"/>
    <col min="6" max="6" width="7.50390625" style="8" customWidth="1"/>
    <col min="7" max="7" width="10.00390625" style="8" customWidth="1"/>
    <col min="8" max="8" width="6.125" style="8" customWidth="1"/>
    <col min="9" max="9" width="7.375" style="8" customWidth="1"/>
    <col min="10" max="10" width="5.50390625" style="8" customWidth="1"/>
    <col min="11" max="11" width="13.125" style="8" customWidth="1"/>
    <col min="12" max="252" width="8.00390625" style="8" customWidth="1"/>
  </cols>
  <sheetData>
    <row r="1" spans="1:252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1"/>
      <c r="M1" s="21"/>
      <c r="N1" s="2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7" customHeight="1">
      <c r="A2" s="10" t="s">
        <v>43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8" t="s">
        <v>6</v>
      </c>
      <c r="G3" s="18"/>
      <c r="H3" s="18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45" customHeight="1">
      <c r="A4" s="15"/>
      <c r="B4" s="16"/>
      <c r="C4" s="17"/>
      <c r="D4" s="16" t="s">
        <v>10</v>
      </c>
      <c r="E4" s="16" t="s">
        <v>11</v>
      </c>
      <c r="F4" s="16" t="s">
        <v>10</v>
      </c>
      <c r="G4" s="16" t="s">
        <v>11</v>
      </c>
      <c r="H4" s="16" t="s">
        <v>12</v>
      </c>
      <c r="I4" s="16"/>
      <c r="J4" s="16"/>
      <c r="K4" s="1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7" customFormat="1" ht="34.5" customHeight="1">
      <c r="A5" s="1">
        <v>2</v>
      </c>
      <c r="B5" s="2" t="s">
        <v>44</v>
      </c>
      <c r="C5" s="2" t="s">
        <v>45</v>
      </c>
      <c r="D5" s="3">
        <v>66.39999999999999</v>
      </c>
      <c r="E5" s="4">
        <f>D5*0.5</f>
        <v>33.199999999999996</v>
      </c>
      <c r="F5" s="5">
        <v>74.8</v>
      </c>
      <c r="G5" s="5">
        <f>F5/2</f>
        <v>37.4</v>
      </c>
      <c r="H5" s="5" t="s">
        <v>15</v>
      </c>
      <c r="I5" s="5">
        <f>E5+G5</f>
        <v>70.6</v>
      </c>
      <c r="J5" s="23">
        <v>1</v>
      </c>
      <c r="K5" s="25" t="s">
        <v>46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11" ht="34.5" customHeight="1">
      <c r="A6" s="1">
        <v>1</v>
      </c>
      <c r="B6" s="2" t="s">
        <v>47</v>
      </c>
      <c r="C6" s="2" t="s">
        <v>48</v>
      </c>
      <c r="D6" s="3">
        <v>67.73333333333333</v>
      </c>
      <c r="E6" s="4">
        <f>D6*0.5</f>
        <v>33.86666666666667</v>
      </c>
      <c r="F6" s="5">
        <v>70.2</v>
      </c>
      <c r="G6" s="5">
        <f>F6/2</f>
        <v>35.1</v>
      </c>
      <c r="H6" s="5" t="s">
        <v>15</v>
      </c>
      <c r="I6" s="5">
        <f>E6+G6</f>
        <v>68.96666666666667</v>
      </c>
      <c r="J6" s="23">
        <v>2</v>
      </c>
      <c r="K6" s="26"/>
    </row>
    <row r="7" spans="4:9" ht="14.25">
      <c r="D7" s="20"/>
      <c r="E7" s="20"/>
      <c r="F7" s="20"/>
      <c r="G7" s="20"/>
      <c r="H7" s="20"/>
      <c r="I7" s="20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  <row r="98" spans="4:9" ht="14.25">
      <c r="D98" s="20"/>
      <c r="E98" s="20"/>
      <c r="F98" s="20"/>
      <c r="G98" s="20"/>
      <c r="H98" s="20"/>
      <c r="I98" s="20"/>
    </row>
  </sheetData>
  <sheetProtection/>
  <mergeCells count="11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K5:K6"/>
  </mergeCells>
  <printOptions/>
  <pageMargins left="0.7" right="0.3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R97"/>
  <sheetViews>
    <sheetView workbookViewId="0" topLeftCell="A1">
      <selection activeCell="B3" sqref="B3:B4"/>
    </sheetView>
  </sheetViews>
  <sheetFormatPr defaultColWidth="9.00390625" defaultRowHeight="14.25"/>
  <cols>
    <col min="1" max="1" width="3.875" style="0" customWidth="1"/>
    <col min="2" max="2" width="12.00390625" style="8" customWidth="1"/>
    <col min="3" max="3" width="6.375" style="8" customWidth="1"/>
    <col min="4" max="5" width="6.50390625" style="8" customWidth="1"/>
    <col min="6" max="6" width="7.50390625" style="8" customWidth="1"/>
    <col min="7" max="7" width="10.00390625" style="8" customWidth="1"/>
    <col min="8" max="8" width="6.125" style="8" customWidth="1"/>
    <col min="9" max="9" width="7.375" style="8" customWidth="1"/>
    <col min="10" max="10" width="5.50390625" style="8" customWidth="1"/>
    <col min="11" max="11" width="12.00390625" style="8" customWidth="1"/>
    <col min="12" max="252" width="8.00390625" style="8" customWidth="1"/>
  </cols>
  <sheetData>
    <row r="1" spans="1:252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1"/>
      <c r="M1" s="21"/>
      <c r="N1" s="2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7" customHeight="1">
      <c r="A2" s="10" t="s">
        <v>49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8" t="s">
        <v>6</v>
      </c>
      <c r="G3" s="18"/>
      <c r="H3" s="18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45" customHeight="1">
      <c r="A4" s="15"/>
      <c r="B4" s="16"/>
      <c r="C4" s="17"/>
      <c r="D4" s="16" t="s">
        <v>10</v>
      </c>
      <c r="E4" s="16" t="s">
        <v>11</v>
      </c>
      <c r="F4" s="16" t="s">
        <v>10</v>
      </c>
      <c r="G4" s="16" t="s">
        <v>11</v>
      </c>
      <c r="H4" s="16" t="s">
        <v>12</v>
      </c>
      <c r="I4" s="16"/>
      <c r="J4" s="16"/>
      <c r="K4" s="1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7" customFormat="1" ht="36.75" customHeight="1">
      <c r="A5" s="1">
        <v>1</v>
      </c>
      <c r="B5" s="19" t="s">
        <v>50</v>
      </c>
      <c r="C5" s="19" t="s">
        <v>51</v>
      </c>
      <c r="D5" s="3">
        <v>58.73333333333333</v>
      </c>
      <c r="E5" s="4">
        <f>D5*0.5</f>
        <v>29.366666666666664</v>
      </c>
      <c r="F5" s="5">
        <v>84.2</v>
      </c>
      <c r="G5" s="5">
        <f>F5/2</f>
        <v>42.1</v>
      </c>
      <c r="H5" s="5" t="s">
        <v>15</v>
      </c>
      <c r="I5" s="5">
        <f>E5+G5</f>
        <v>71.46666666666667</v>
      </c>
      <c r="J5" s="23">
        <v>1</v>
      </c>
      <c r="K5" s="24" t="s">
        <v>52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4:9" ht="14.25">
      <c r="D6" s="20"/>
      <c r="E6" s="20"/>
      <c r="F6" s="20"/>
      <c r="G6" s="20"/>
      <c r="H6" s="20"/>
      <c r="I6" s="20"/>
    </row>
    <row r="7" spans="4:9" ht="14.25">
      <c r="D7" s="20"/>
      <c r="E7" s="20"/>
      <c r="F7" s="20"/>
      <c r="G7" s="20"/>
      <c r="H7" s="20"/>
      <c r="I7" s="20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</sheetData>
  <sheetProtection/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rintOptions/>
  <pageMargins left="0.7" right="0.35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R97"/>
  <sheetViews>
    <sheetView workbookViewId="0" topLeftCell="A1">
      <selection activeCell="K5" sqref="K5"/>
    </sheetView>
  </sheetViews>
  <sheetFormatPr defaultColWidth="9.00390625" defaultRowHeight="14.25"/>
  <cols>
    <col min="1" max="1" width="3.875" style="0" customWidth="1"/>
    <col min="2" max="2" width="12.00390625" style="8" customWidth="1"/>
    <col min="3" max="3" width="6.375" style="8" customWidth="1"/>
    <col min="4" max="5" width="6.50390625" style="8" customWidth="1"/>
    <col min="6" max="6" width="7.50390625" style="8" customWidth="1"/>
    <col min="7" max="7" width="10.00390625" style="8" customWidth="1"/>
    <col min="8" max="8" width="6.125" style="8" customWidth="1"/>
    <col min="9" max="9" width="7.375" style="8" customWidth="1"/>
    <col min="10" max="10" width="5.50390625" style="8" customWidth="1"/>
    <col min="11" max="11" width="13.875" style="8" customWidth="1"/>
    <col min="12" max="252" width="8.00390625" style="8" customWidth="1"/>
  </cols>
  <sheetData>
    <row r="1" spans="1:252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1"/>
      <c r="M1" s="21"/>
      <c r="N1" s="2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7" customHeight="1">
      <c r="A2" s="10" t="s">
        <v>53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4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8" t="s">
        <v>6</v>
      </c>
      <c r="G3" s="18"/>
      <c r="H3" s="18"/>
      <c r="I3" s="16" t="s">
        <v>7</v>
      </c>
      <c r="J3" s="16" t="s">
        <v>8</v>
      </c>
      <c r="K3" s="16" t="s">
        <v>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45" customHeight="1">
      <c r="A4" s="15"/>
      <c r="B4" s="16"/>
      <c r="C4" s="17"/>
      <c r="D4" s="16" t="s">
        <v>10</v>
      </c>
      <c r="E4" s="16" t="s">
        <v>11</v>
      </c>
      <c r="F4" s="16" t="s">
        <v>10</v>
      </c>
      <c r="G4" s="16" t="s">
        <v>11</v>
      </c>
      <c r="H4" s="16" t="s">
        <v>12</v>
      </c>
      <c r="I4" s="16"/>
      <c r="J4" s="16"/>
      <c r="K4" s="1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7" customFormat="1" ht="36.75" customHeight="1">
      <c r="A5" s="1">
        <v>1</v>
      </c>
      <c r="B5" s="19" t="s">
        <v>54</v>
      </c>
      <c r="C5" s="19" t="s">
        <v>55</v>
      </c>
      <c r="D5" s="3">
        <v>60.666666666666664</v>
      </c>
      <c r="E5" s="4">
        <f>D5*0.5</f>
        <v>30.333333333333332</v>
      </c>
      <c r="F5" s="5">
        <v>71.8</v>
      </c>
      <c r="G5" s="5">
        <f>F5/2</f>
        <v>35.9</v>
      </c>
      <c r="H5" s="5" t="s">
        <v>15</v>
      </c>
      <c r="I5" s="5">
        <f>E5+G5</f>
        <v>66.23333333333333</v>
      </c>
      <c r="J5" s="23">
        <v>1</v>
      </c>
      <c r="K5" s="24" t="s">
        <v>56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4:9" ht="14.25">
      <c r="D6" s="20"/>
      <c r="E6" s="20"/>
      <c r="F6" s="20"/>
      <c r="G6" s="20"/>
      <c r="H6" s="20"/>
      <c r="I6" s="20"/>
    </row>
    <row r="7" spans="4:9" ht="14.25">
      <c r="D7" s="20"/>
      <c r="E7" s="20"/>
      <c r="F7" s="20"/>
      <c r="G7" s="20"/>
      <c r="H7" s="20"/>
      <c r="I7" s="20"/>
    </row>
    <row r="8" spans="4:9" ht="14.25">
      <c r="D8" s="20"/>
      <c r="E8" s="20"/>
      <c r="F8" s="20"/>
      <c r="G8" s="20"/>
      <c r="H8" s="20"/>
      <c r="I8" s="20"/>
    </row>
    <row r="9" spans="4:9" ht="14.25">
      <c r="D9" s="20"/>
      <c r="E9" s="20"/>
      <c r="F9" s="20"/>
      <c r="G9" s="20"/>
      <c r="H9" s="20"/>
      <c r="I9" s="20"/>
    </row>
    <row r="10" spans="4:9" ht="14.25">
      <c r="D10" s="20"/>
      <c r="E10" s="20"/>
      <c r="F10" s="20"/>
      <c r="G10" s="20"/>
      <c r="H10" s="20"/>
      <c r="I10" s="20"/>
    </row>
    <row r="11" spans="4:9" ht="14.25">
      <c r="D11" s="20"/>
      <c r="E11" s="20"/>
      <c r="F11" s="20"/>
      <c r="G11" s="20"/>
      <c r="H11" s="20"/>
      <c r="I11" s="20"/>
    </row>
    <row r="12" spans="4:9" ht="14.25">
      <c r="D12" s="20"/>
      <c r="E12" s="20"/>
      <c r="F12" s="20"/>
      <c r="G12" s="20"/>
      <c r="H12" s="20"/>
      <c r="I12" s="20"/>
    </row>
    <row r="13" spans="4:9" ht="14.25">
      <c r="D13" s="20"/>
      <c r="E13" s="20"/>
      <c r="F13" s="20"/>
      <c r="G13" s="20"/>
      <c r="H13" s="20"/>
      <c r="I13" s="20"/>
    </row>
    <row r="14" spans="4:9" ht="14.25">
      <c r="D14" s="20"/>
      <c r="E14" s="20"/>
      <c r="F14" s="20"/>
      <c r="G14" s="20"/>
      <c r="H14" s="20"/>
      <c r="I14" s="20"/>
    </row>
    <row r="15" spans="4:9" ht="14.25">
      <c r="D15" s="20"/>
      <c r="E15" s="20"/>
      <c r="F15" s="20"/>
      <c r="G15" s="20"/>
      <c r="H15" s="20"/>
      <c r="I15" s="20"/>
    </row>
    <row r="16" spans="4:9" ht="14.25">
      <c r="D16" s="20"/>
      <c r="E16" s="20"/>
      <c r="F16" s="20"/>
      <c r="G16" s="20"/>
      <c r="H16" s="20"/>
      <c r="I16" s="20"/>
    </row>
    <row r="17" spans="4:9" ht="14.25">
      <c r="D17" s="20"/>
      <c r="E17" s="20"/>
      <c r="F17" s="20"/>
      <c r="G17" s="20"/>
      <c r="H17" s="20"/>
      <c r="I17" s="20"/>
    </row>
    <row r="18" spans="4:9" ht="14.25">
      <c r="D18" s="20"/>
      <c r="E18" s="20"/>
      <c r="F18" s="20"/>
      <c r="G18" s="20"/>
      <c r="H18" s="20"/>
      <c r="I18" s="20"/>
    </row>
    <row r="19" spans="4:9" ht="14.25">
      <c r="D19" s="20"/>
      <c r="E19" s="20"/>
      <c r="F19" s="20"/>
      <c r="G19" s="20"/>
      <c r="H19" s="20"/>
      <c r="I19" s="20"/>
    </row>
    <row r="20" spans="4:9" ht="14.25">
      <c r="D20" s="20"/>
      <c r="E20" s="20"/>
      <c r="F20" s="20"/>
      <c r="G20" s="20"/>
      <c r="H20" s="20"/>
      <c r="I20" s="20"/>
    </row>
    <row r="21" spans="4:9" ht="14.25">
      <c r="D21" s="20"/>
      <c r="E21" s="20"/>
      <c r="F21" s="20"/>
      <c r="G21" s="20"/>
      <c r="H21" s="20"/>
      <c r="I21" s="20"/>
    </row>
    <row r="22" spans="4:9" ht="14.25">
      <c r="D22" s="20"/>
      <c r="E22" s="20"/>
      <c r="F22" s="20"/>
      <c r="G22" s="20"/>
      <c r="H22" s="20"/>
      <c r="I22" s="20"/>
    </row>
    <row r="23" spans="4:9" ht="14.25">
      <c r="D23" s="20"/>
      <c r="E23" s="20"/>
      <c r="F23" s="20"/>
      <c r="G23" s="20"/>
      <c r="H23" s="20"/>
      <c r="I23" s="20"/>
    </row>
    <row r="24" spans="4:9" ht="14.25">
      <c r="D24" s="20"/>
      <c r="E24" s="20"/>
      <c r="F24" s="20"/>
      <c r="G24" s="20"/>
      <c r="H24" s="20"/>
      <c r="I24" s="20"/>
    </row>
    <row r="25" spans="4:9" ht="14.25">
      <c r="D25" s="20"/>
      <c r="E25" s="20"/>
      <c r="F25" s="20"/>
      <c r="G25" s="20"/>
      <c r="H25" s="20"/>
      <c r="I25" s="20"/>
    </row>
    <row r="26" spans="4:9" ht="14.25">
      <c r="D26" s="20"/>
      <c r="E26" s="20"/>
      <c r="F26" s="20"/>
      <c r="G26" s="20"/>
      <c r="H26" s="20"/>
      <c r="I26" s="20"/>
    </row>
    <row r="27" spans="4:9" ht="14.25">
      <c r="D27" s="20"/>
      <c r="E27" s="20"/>
      <c r="F27" s="20"/>
      <c r="G27" s="20"/>
      <c r="H27" s="20"/>
      <c r="I27" s="20"/>
    </row>
    <row r="28" spans="4:9" ht="14.25">
      <c r="D28" s="20"/>
      <c r="E28" s="20"/>
      <c r="F28" s="20"/>
      <c r="G28" s="20"/>
      <c r="H28" s="20"/>
      <c r="I28" s="20"/>
    </row>
    <row r="29" spans="4:9" ht="14.25">
      <c r="D29" s="20"/>
      <c r="E29" s="20"/>
      <c r="F29" s="20"/>
      <c r="G29" s="20"/>
      <c r="H29" s="20"/>
      <c r="I29" s="20"/>
    </row>
    <row r="30" spans="4:9" ht="14.25">
      <c r="D30" s="20"/>
      <c r="E30" s="20"/>
      <c r="F30" s="20"/>
      <c r="G30" s="20"/>
      <c r="H30" s="20"/>
      <c r="I30" s="20"/>
    </row>
    <row r="31" spans="4:9" ht="14.25">
      <c r="D31" s="20"/>
      <c r="E31" s="20"/>
      <c r="F31" s="20"/>
      <c r="G31" s="20"/>
      <c r="H31" s="20"/>
      <c r="I31" s="20"/>
    </row>
    <row r="32" spans="4:9" ht="14.25">
      <c r="D32" s="20"/>
      <c r="E32" s="20"/>
      <c r="F32" s="20"/>
      <c r="G32" s="20"/>
      <c r="H32" s="20"/>
      <c r="I32" s="20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20"/>
      <c r="E34" s="20"/>
      <c r="F34" s="20"/>
      <c r="G34" s="20"/>
      <c r="H34" s="20"/>
      <c r="I34" s="20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20"/>
      <c r="E36" s="20"/>
      <c r="F36" s="20"/>
      <c r="G36" s="20"/>
      <c r="H36" s="20"/>
      <c r="I36" s="20"/>
    </row>
    <row r="37" spans="4:9" ht="14.25">
      <c r="D37" s="20"/>
      <c r="E37" s="20"/>
      <c r="F37" s="20"/>
      <c r="G37" s="20"/>
      <c r="H37" s="20"/>
      <c r="I37" s="20"/>
    </row>
    <row r="38" spans="4:9" ht="14.25">
      <c r="D38" s="20"/>
      <c r="E38" s="20"/>
      <c r="F38" s="20"/>
      <c r="G38" s="20"/>
      <c r="H38" s="20"/>
      <c r="I38" s="20"/>
    </row>
    <row r="39" spans="4:9" ht="14.25">
      <c r="D39" s="20"/>
      <c r="E39" s="20"/>
      <c r="F39" s="20"/>
      <c r="G39" s="20"/>
      <c r="H39" s="20"/>
      <c r="I39" s="20"/>
    </row>
    <row r="40" spans="4:9" ht="14.25"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  <row r="42" spans="4:9" ht="14.25">
      <c r="D42" s="20"/>
      <c r="E42" s="20"/>
      <c r="F42" s="20"/>
      <c r="G42" s="20"/>
      <c r="H42" s="20"/>
      <c r="I42" s="20"/>
    </row>
    <row r="43" spans="4:9" ht="14.25">
      <c r="D43" s="20"/>
      <c r="E43" s="20"/>
      <c r="F43" s="20"/>
      <c r="G43" s="20"/>
      <c r="H43" s="20"/>
      <c r="I43" s="20"/>
    </row>
    <row r="44" spans="4:9" ht="14.25">
      <c r="D44" s="20"/>
      <c r="E44" s="20"/>
      <c r="F44" s="20"/>
      <c r="G44" s="20"/>
      <c r="H44" s="20"/>
      <c r="I44" s="20"/>
    </row>
    <row r="45" spans="4:9" ht="14.25">
      <c r="D45" s="20"/>
      <c r="E45" s="20"/>
      <c r="F45" s="20"/>
      <c r="G45" s="20"/>
      <c r="H45" s="20"/>
      <c r="I45" s="20"/>
    </row>
    <row r="46" spans="4:9" ht="14.25">
      <c r="D46" s="20"/>
      <c r="E46" s="20"/>
      <c r="F46" s="20"/>
      <c r="G46" s="20"/>
      <c r="H46" s="20"/>
      <c r="I46" s="20"/>
    </row>
    <row r="47" spans="4:9" ht="14.25">
      <c r="D47" s="20"/>
      <c r="E47" s="20"/>
      <c r="F47" s="20"/>
      <c r="G47" s="20"/>
      <c r="H47" s="20"/>
      <c r="I47" s="20"/>
    </row>
    <row r="48" spans="4:9" ht="14.25">
      <c r="D48" s="20"/>
      <c r="E48" s="20"/>
      <c r="F48" s="20"/>
      <c r="G48" s="20"/>
      <c r="H48" s="20"/>
      <c r="I48" s="20"/>
    </row>
    <row r="49" spans="4:9" ht="14.25">
      <c r="D49" s="20"/>
      <c r="E49" s="20"/>
      <c r="F49" s="20"/>
      <c r="G49" s="20"/>
      <c r="H49" s="20"/>
      <c r="I49" s="20"/>
    </row>
    <row r="50" spans="4:9" ht="14.25">
      <c r="D50" s="20"/>
      <c r="E50" s="20"/>
      <c r="F50" s="20"/>
      <c r="G50" s="20"/>
      <c r="H50" s="20"/>
      <c r="I50" s="20"/>
    </row>
    <row r="51" spans="4:9" ht="14.25">
      <c r="D51" s="20"/>
      <c r="E51" s="20"/>
      <c r="F51" s="20"/>
      <c r="G51" s="20"/>
      <c r="H51" s="20"/>
      <c r="I51" s="20"/>
    </row>
    <row r="52" spans="4:9" ht="14.25">
      <c r="D52" s="20"/>
      <c r="E52" s="20"/>
      <c r="F52" s="20"/>
      <c r="G52" s="20"/>
      <c r="H52" s="20"/>
      <c r="I52" s="20"/>
    </row>
    <row r="53" spans="4:9" ht="14.25">
      <c r="D53" s="20"/>
      <c r="E53" s="20"/>
      <c r="F53" s="20"/>
      <c r="G53" s="20"/>
      <c r="H53" s="20"/>
      <c r="I53" s="20"/>
    </row>
    <row r="54" spans="4:9" ht="14.25">
      <c r="D54" s="20"/>
      <c r="E54" s="20"/>
      <c r="F54" s="20"/>
      <c r="G54" s="20"/>
      <c r="H54" s="20"/>
      <c r="I54" s="20"/>
    </row>
    <row r="55" spans="4:9" ht="14.25">
      <c r="D55" s="20"/>
      <c r="E55" s="20"/>
      <c r="F55" s="20"/>
      <c r="G55" s="20"/>
      <c r="H55" s="20"/>
      <c r="I55" s="20"/>
    </row>
    <row r="56" spans="4:9" ht="14.25">
      <c r="D56" s="20"/>
      <c r="E56" s="20"/>
      <c r="F56" s="20"/>
      <c r="G56" s="20"/>
      <c r="H56" s="20"/>
      <c r="I56" s="20"/>
    </row>
    <row r="57" spans="4:9" ht="14.25">
      <c r="D57" s="20"/>
      <c r="E57" s="20"/>
      <c r="F57" s="20"/>
      <c r="G57" s="20"/>
      <c r="H57" s="20"/>
      <c r="I57" s="20"/>
    </row>
    <row r="58" spans="4:9" ht="14.25">
      <c r="D58" s="20"/>
      <c r="E58" s="20"/>
      <c r="F58" s="20"/>
      <c r="G58" s="20"/>
      <c r="H58" s="20"/>
      <c r="I58" s="20"/>
    </row>
    <row r="59" spans="4:9" ht="14.25">
      <c r="D59" s="20"/>
      <c r="E59" s="20"/>
      <c r="F59" s="20"/>
      <c r="G59" s="20"/>
      <c r="H59" s="20"/>
      <c r="I59" s="20"/>
    </row>
    <row r="60" spans="4:9" ht="14.25">
      <c r="D60" s="20"/>
      <c r="E60" s="20"/>
      <c r="F60" s="20"/>
      <c r="G60" s="20"/>
      <c r="H60" s="20"/>
      <c r="I60" s="20"/>
    </row>
    <row r="61" spans="4:9" ht="14.25">
      <c r="D61" s="20"/>
      <c r="E61" s="20"/>
      <c r="F61" s="20"/>
      <c r="G61" s="20"/>
      <c r="H61" s="20"/>
      <c r="I61" s="20"/>
    </row>
    <row r="62" spans="4:9" ht="14.25">
      <c r="D62" s="20"/>
      <c r="E62" s="20"/>
      <c r="F62" s="20"/>
      <c r="G62" s="20"/>
      <c r="H62" s="20"/>
      <c r="I62" s="20"/>
    </row>
    <row r="63" spans="4:9" ht="14.25">
      <c r="D63" s="20"/>
      <c r="E63" s="20"/>
      <c r="F63" s="20"/>
      <c r="G63" s="20"/>
      <c r="H63" s="20"/>
      <c r="I63" s="20"/>
    </row>
    <row r="64" spans="4:9" ht="14.25">
      <c r="D64" s="20"/>
      <c r="E64" s="20"/>
      <c r="F64" s="20"/>
      <c r="G64" s="20"/>
      <c r="H64" s="20"/>
      <c r="I64" s="20"/>
    </row>
    <row r="65" spans="4:9" ht="14.25">
      <c r="D65" s="20"/>
      <c r="E65" s="20"/>
      <c r="F65" s="20"/>
      <c r="G65" s="20"/>
      <c r="H65" s="20"/>
      <c r="I65" s="20"/>
    </row>
    <row r="66" spans="4:9" ht="14.25">
      <c r="D66" s="20"/>
      <c r="E66" s="20"/>
      <c r="F66" s="20"/>
      <c r="G66" s="20"/>
      <c r="H66" s="20"/>
      <c r="I66" s="20"/>
    </row>
    <row r="67" spans="4:9" ht="14.25">
      <c r="D67" s="20"/>
      <c r="E67" s="20"/>
      <c r="F67" s="20"/>
      <c r="G67" s="20"/>
      <c r="H67" s="20"/>
      <c r="I67" s="20"/>
    </row>
    <row r="68" spans="4:9" ht="14.25">
      <c r="D68" s="20"/>
      <c r="E68" s="20"/>
      <c r="F68" s="20"/>
      <c r="G68" s="20"/>
      <c r="H68" s="20"/>
      <c r="I68" s="20"/>
    </row>
    <row r="69" spans="4:9" ht="14.25">
      <c r="D69" s="20"/>
      <c r="E69" s="20"/>
      <c r="F69" s="20"/>
      <c r="G69" s="20"/>
      <c r="H69" s="20"/>
      <c r="I69" s="20"/>
    </row>
    <row r="70" spans="4:9" ht="14.25">
      <c r="D70" s="20"/>
      <c r="E70" s="20"/>
      <c r="F70" s="20"/>
      <c r="G70" s="20"/>
      <c r="H70" s="20"/>
      <c r="I70" s="20"/>
    </row>
    <row r="71" spans="4:9" ht="14.25">
      <c r="D71" s="20"/>
      <c r="E71" s="20"/>
      <c r="F71" s="20"/>
      <c r="G71" s="20"/>
      <c r="H71" s="20"/>
      <c r="I71" s="20"/>
    </row>
    <row r="72" spans="4:9" ht="14.25">
      <c r="D72" s="20"/>
      <c r="E72" s="20"/>
      <c r="F72" s="20"/>
      <c r="G72" s="20"/>
      <c r="H72" s="20"/>
      <c r="I72" s="20"/>
    </row>
    <row r="73" spans="4:9" ht="14.25">
      <c r="D73" s="20"/>
      <c r="E73" s="20"/>
      <c r="F73" s="20"/>
      <c r="G73" s="20"/>
      <c r="H73" s="20"/>
      <c r="I73" s="20"/>
    </row>
    <row r="74" spans="4:9" ht="14.25">
      <c r="D74" s="20"/>
      <c r="E74" s="20"/>
      <c r="F74" s="20"/>
      <c r="G74" s="20"/>
      <c r="H74" s="20"/>
      <c r="I74" s="20"/>
    </row>
    <row r="75" spans="4:9" ht="14.25">
      <c r="D75" s="20"/>
      <c r="E75" s="20"/>
      <c r="F75" s="20"/>
      <c r="G75" s="20"/>
      <c r="H75" s="20"/>
      <c r="I75" s="20"/>
    </row>
    <row r="76" spans="4:9" ht="14.25">
      <c r="D76" s="20"/>
      <c r="E76" s="20"/>
      <c r="F76" s="20"/>
      <c r="G76" s="20"/>
      <c r="H76" s="20"/>
      <c r="I76" s="20"/>
    </row>
    <row r="77" spans="4:9" ht="14.25">
      <c r="D77" s="20"/>
      <c r="E77" s="20"/>
      <c r="F77" s="20"/>
      <c r="G77" s="20"/>
      <c r="H77" s="20"/>
      <c r="I77" s="20"/>
    </row>
    <row r="78" spans="4:9" ht="14.25">
      <c r="D78" s="20"/>
      <c r="E78" s="20"/>
      <c r="F78" s="20"/>
      <c r="G78" s="20"/>
      <c r="H78" s="20"/>
      <c r="I78" s="20"/>
    </row>
    <row r="79" spans="4:9" ht="14.25">
      <c r="D79" s="20"/>
      <c r="E79" s="20"/>
      <c r="F79" s="20"/>
      <c r="G79" s="20"/>
      <c r="H79" s="20"/>
      <c r="I79" s="20"/>
    </row>
    <row r="80" spans="4:9" ht="14.25">
      <c r="D80" s="20"/>
      <c r="E80" s="20"/>
      <c r="F80" s="20"/>
      <c r="G80" s="20"/>
      <c r="H80" s="20"/>
      <c r="I80" s="20"/>
    </row>
    <row r="81" spans="4:9" ht="14.25">
      <c r="D81" s="20"/>
      <c r="E81" s="20"/>
      <c r="F81" s="20"/>
      <c r="G81" s="20"/>
      <c r="H81" s="20"/>
      <c r="I81" s="20"/>
    </row>
    <row r="82" spans="4:9" ht="14.25">
      <c r="D82" s="20"/>
      <c r="E82" s="20"/>
      <c r="F82" s="20"/>
      <c r="G82" s="20"/>
      <c r="H82" s="20"/>
      <c r="I82" s="20"/>
    </row>
    <row r="83" spans="4:9" ht="14.25">
      <c r="D83" s="20"/>
      <c r="E83" s="20"/>
      <c r="F83" s="20"/>
      <c r="G83" s="20"/>
      <c r="H83" s="20"/>
      <c r="I83" s="20"/>
    </row>
    <row r="84" spans="4:9" ht="14.25">
      <c r="D84" s="20"/>
      <c r="E84" s="20"/>
      <c r="F84" s="20"/>
      <c r="G84" s="20"/>
      <c r="H84" s="20"/>
      <c r="I84" s="20"/>
    </row>
    <row r="85" spans="4:9" ht="14.25">
      <c r="D85" s="20"/>
      <c r="E85" s="20"/>
      <c r="F85" s="20"/>
      <c r="G85" s="20"/>
      <c r="H85" s="20"/>
      <c r="I85" s="20"/>
    </row>
    <row r="86" spans="4:9" ht="14.25">
      <c r="D86" s="20"/>
      <c r="E86" s="20"/>
      <c r="F86" s="20"/>
      <c r="G86" s="20"/>
      <c r="H86" s="20"/>
      <c r="I86" s="20"/>
    </row>
    <row r="87" spans="4:9" ht="14.25">
      <c r="D87" s="20"/>
      <c r="E87" s="20"/>
      <c r="F87" s="20"/>
      <c r="G87" s="20"/>
      <c r="H87" s="20"/>
      <c r="I87" s="20"/>
    </row>
    <row r="88" spans="4:9" ht="14.25">
      <c r="D88" s="20"/>
      <c r="E88" s="20"/>
      <c r="F88" s="20"/>
      <c r="G88" s="20"/>
      <c r="H88" s="20"/>
      <c r="I88" s="20"/>
    </row>
    <row r="89" spans="4:9" ht="14.25">
      <c r="D89" s="20"/>
      <c r="E89" s="20"/>
      <c r="F89" s="20"/>
      <c r="G89" s="20"/>
      <c r="H89" s="20"/>
      <c r="I89" s="20"/>
    </row>
    <row r="90" spans="4:9" ht="14.25">
      <c r="D90" s="20"/>
      <c r="E90" s="20"/>
      <c r="F90" s="20"/>
      <c r="G90" s="20"/>
      <c r="H90" s="20"/>
      <c r="I90" s="20"/>
    </row>
    <row r="91" spans="4:9" ht="14.25">
      <c r="D91" s="20"/>
      <c r="E91" s="20"/>
      <c r="F91" s="20"/>
      <c r="G91" s="20"/>
      <c r="H91" s="20"/>
      <c r="I91" s="20"/>
    </row>
    <row r="92" spans="4:9" ht="14.25">
      <c r="D92" s="20"/>
      <c r="E92" s="20"/>
      <c r="F92" s="20"/>
      <c r="G92" s="20"/>
      <c r="H92" s="20"/>
      <c r="I92" s="20"/>
    </row>
    <row r="93" spans="4:9" ht="14.25">
      <c r="D93" s="20"/>
      <c r="E93" s="20"/>
      <c r="F93" s="20"/>
      <c r="G93" s="20"/>
      <c r="H93" s="20"/>
      <c r="I93" s="20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  <row r="96" spans="4:9" ht="14.25">
      <c r="D96" s="20"/>
      <c r="E96" s="20"/>
      <c r="F96" s="20"/>
      <c r="G96" s="20"/>
      <c r="H96" s="20"/>
      <c r="I96" s="20"/>
    </row>
    <row r="97" spans="4:9" ht="14.25">
      <c r="D97" s="20"/>
      <c r="E97" s="20"/>
      <c r="F97" s="20"/>
      <c r="G97" s="20"/>
      <c r="H97" s="20"/>
      <c r="I97" s="20"/>
    </row>
  </sheetData>
  <sheetProtection/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rintOptions/>
  <pageMargins left="0.7" right="0.35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SheetLayoutView="100" workbookViewId="0" topLeftCell="A1">
      <selection activeCell="A1" sqref="A1:I2"/>
    </sheetView>
  </sheetViews>
  <sheetFormatPr defaultColWidth="9.00390625" defaultRowHeight="14.25"/>
  <sheetData>
    <row r="1" spans="1:9" ht="14.25">
      <c r="A1" s="1">
        <v>2</v>
      </c>
      <c r="B1" s="2" t="s">
        <v>44</v>
      </c>
      <c r="C1" s="2" t="s">
        <v>45</v>
      </c>
      <c r="D1" s="3">
        <v>66.39999999999999</v>
      </c>
      <c r="E1" s="4">
        <f>D1*0.5</f>
        <v>33.199999999999996</v>
      </c>
      <c r="F1" s="5">
        <v>74.8</v>
      </c>
      <c r="G1" s="5">
        <f>F1/2</f>
        <v>37.4</v>
      </c>
      <c r="H1" s="5" t="s">
        <v>15</v>
      </c>
      <c r="I1" s="5">
        <f>E1+G1</f>
        <v>70.6</v>
      </c>
    </row>
    <row r="2" spans="1:9" ht="14.25">
      <c r="A2" s="1">
        <v>1</v>
      </c>
      <c r="B2" s="2" t="s">
        <v>47</v>
      </c>
      <c r="C2" s="2" t="s">
        <v>48</v>
      </c>
      <c r="D2" s="3">
        <v>67.73333333333333</v>
      </c>
      <c r="E2" s="4">
        <f>D2*0.5</f>
        <v>33.86666666666667</v>
      </c>
      <c r="F2" s="5">
        <v>70.2</v>
      </c>
      <c r="G2" s="5">
        <f>F2/2</f>
        <v>35.1</v>
      </c>
      <c r="H2" s="5" t="s">
        <v>15</v>
      </c>
      <c r="I2" s="5">
        <f>E2+G2</f>
        <v>68.96666666666667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阳仔</cp:lastModifiedBy>
  <cp:lastPrinted>2016-05-26T09:03:16Z</cp:lastPrinted>
  <dcterms:created xsi:type="dcterms:W3CDTF">2016-05-19T06:25:18Z</dcterms:created>
  <dcterms:modified xsi:type="dcterms:W3CDTF">2018-08-02T03:16:20Z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